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1"/>
  </bookViews>
  <sheets>
    <sheet name="Sheet1" sheetId="1" state="hidden" r:id="rId1"/>
    <sheet name="Sheet2" sheetId="2" r:id="rId2"/>
  </sheets>
  <definedNames>
    <definedName name="_xlnm.Print_Titles" localSheetId="0">Sheet1!$1:$2</definedName>
  </definedNames>
  <calcPr calcId="144525"/>
</workbook>
</file>

<file path=xl/sharedStrings.xml><?xml version="1.0" encoding="utf-8"?>
<sst xmlns="http://schemas.openxmlformats.org/spreadsheetml/2006/main" count="180" uniqueCount="106">
  <si>
    <t>附表1</t>
  </si>
  <si>
    <t>遵化市环境卫生管理中心2021年建筑垃圾场土地、污泥堆
放场土地、生活垃圾卫生填埋场专用道路、中转站租赁服务经费评价得分情况表</t>
  </si>
  <si>
    <t>项目名称</t>
  </si>
  <si>
    <t>2020年建筑垃圾场专用场地租赁项目</t>
  </si>
  <si>
    <t>主管部门</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</si>
  <si>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</si>
  <si>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</si>
  <si>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</si>
  <si>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</si>
  <si>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</si>
  <si>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</si>
  <si>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</si>
  <si>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</si>
  <si>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</si>
  <si>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</si>
  <si>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</si>
  <si>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</si>
  <si>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</si>
  <si>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年度总目标</t>
  </si>
  <si>
    <t>预期目标</t>
  </si>
  <si>
    <t>实际完成情况</t>
  </si>
  <si>
    <t xml:space="preserve">根据《中华人民共和国合同法》及国家有关法律法规，通过建立垃圾中转站、专用通道以及垃圾场来美化环境，杜绝二次污染，减少蚊蝇的滋生，提高车载效率，减轻工人劳动强度，大大降低运行成本。    </t>
  </si>
  <si>
    <t>租赁垃圾专用场地，完成垃圾中转站建设，提高垃圾治理效率，初步优化垃圾治理成果。</t>
  </si>
  <si>
    <t>评价指标</t>
  </si>
  <si>
    <t>评分标准</t>
  </si>
  <si>
    <t>一级</t>
  </si>
  <si>
    <t>二级</t>
  </si>
  <si>
    <t>三级和四级</t>
  </si>
  <si>
    <t>专业评价指标</t>
  </si>
  <si>
    <t>垃圾收集站规划</t>
  </si>
  <si>
    <t>规划方案制定情况</t>
  </si>
  <si>
    <t>规划方案的制定是否及时、依据充分，及时、充分均满足: 4分，较充分或及时: 3分，不及时: 2分，依据不充分: 1分，无规划方案: 0分</t>
  </si>
  <si>
    <t>规划方案的完整性</t>
  </si>
  <si>
    <t>规划方案编制是否完整，完整、规范均满足:3分，较充分或规范: 2分，存在缺失: 1分，不满足: 0分</t>
  </si>
  <si>
    <t>规划方案的合理性</t>
  </si>
  <si>
    <t>规划方案的内容是否合理，十分合理: 3分，较合理:2分， 合理性较差: 1分，不合理: 0分</t>
  </si>
  <si>
    <t>收集站垃圾收集质量</t>
  </si>
  <si>
    <t>收集站设置规范性</t>
  </si>
  <si>
    <t>实际设置情况</t>
  </si>
  <si>
    <t>收集站是否按规划标准规定设置，完全按规划标准:3分，大部分按规范设置: 2分，部分按规划: 1分，全部不按规划设置: 0分</t>
  </si>
  <si>
    <t>收集站垃圾收集驳运质量</t>
  </si>
  <si>
    <t>定时收集驳运执行情况</t>
  </si>
  <si>
    <t>垃圾收集、驳运是否按时执行，定时执行: 3分，大部分能按定时执行: 2分，定时制度执行不规范: 1分，不定时:0分</t>
  </si>
  <si>
    <t>中转站垃圾驳运</t>
  </si>
  <si>
    <t>中转站设置规范性</t>
  </si>
  <si>
    <t>实际设置状况</t>
  </si>
  <si>
    <t>中转站的设置处置能力是否合理、满足实际需要，合理、 满足需要: 3分，较合理或满足实际: 2分，不能全部满足实际: 1分，完全不满足实际需要:0分</t>
  </si>
  <si>
    <t>驳运能力利用率</t>
  </si>
  <si>
    <t>中转站驳运能力利用率=设计驳运能力/实际驳运能力，驳运能力利用率≥90%: 5分，80-89%: 4分，70-79%: 3分，60-69%: 2分，50-59%：1 分，≤40%:0分</t>
  </si>
  <si>
    <t>项目管理</t>
  </si>
  <si>
    <t>资金到位</t>
  </si>
  <si>
    <t>到位率</t>
  </si>
  <si>
    <t>资金到位率= (实际到位资金/预算资金) x 100%。资金到位率=100%，得权重分满分，每降低1%，扣除2%权重分，业绩值达到0.6及以下不得分。</t>
  </si>
  <si>
    <t>到位时效</t>
  </si>
  <si>
    <t>①到位及时（1分）
②不及时但未影响项目进度 （1分）
③不及时并影响项目进度（1分）</t>
  </si>
  <si>
    <t>资金管理</t>
  </si>
  <si>
    <t>资金使用</t>
  </si>
  <si>
    <t>①是否符合国家财经法规和财务管理制度以及有关专项资金管理办法的规定:（2分）②资金的拨付是否有完整的审批程序和手续:（2分）③是否符合项目预算批复或合同规定的用途;（1分）④是否存在截留、挤占、挪用、虚列支出等情况（1分）</t>
  </si>
  <si>
    <t>财务管理</t>
  </si>
  <si>
    <t>①是否已制定或具有相应的财务管理制度;（1分）②是否已制定或具有相应的业务管理制度;（1分）③财务管理制度是否合法、合规、完整;（1分）</t>
  </si>
  <si>
    <t>组织实施</t>
  </si>
  <si>
    <t>组织机构</t>
  </si>
  <si>
    <t>①机构健全、分工明确  （1分）</t>
  </si>
  <si>
    <t>项目实施</t>
  </si>
  <si>
    <t xml:space="preserve">①按计划开工（1分）
②按计划开展（1分）
</t>
  </si>
  <si>
    <t>管理制度</t>
  </si>
  <si>
    <t>①管理制度健全（2分）
②制度执行严格（2分）</t>
  </si>
  <si>
    <t>项目绩效</t>
  </si>
  <si>
    <t>项目产出</t>
  </si>
  <si>
    <t>实际完成率</t>
  </si>
  <si>
    <t>完成绩效目标100%得5分，未完成100%的同比例扣减。</t>
  </si>
  <si>
    <t>完成及时率</t>
  </si>
  <si>
    <t>完成及时率= (及时完成数/计划产出数)x 100%。质量达标率=100%， 得100%权重分，业绩每降低1%， 扣除2%权重分，业绩值达到0.6及以下不得分。</t>
  </si>
  <si>
    <t>成本节约率</t>
  </si>
  <si>
    <t>成本节约率= ［（计划成本-实际成本)/计划成本］x 100%。成本节约率达到标杆值，得权重分的100%，业绩每降低1%，扣除权重分的1%，扣完为止。</t>
  </si>
  <si>
    <t>项目效益</t>
  </si>
  <si>
    <t>经济效益</t>
  </si>
  <si>
    <t>完成绩效目标设定的经济效益得6分，未完成的，按完成情况酌情扣分。</t>
  </si>
  <si>
    <t>社会效益</t>
  </si>
  <si>
    <t>①是否带来了良好的社会效益；②是否改善了环境，提高了生态效益。以上每条要素占权重分的50%，没有一条不符合，扣除对应权重分，扣完为止。</t>
  </si>
  <si>
    <t>环境效益</t>
  </si>
  <si>
    <t>可持续影响</t>
  </si>
  <si>
    <t>服务对象满意度</t>
  </si>
  <si>
    <t>满意率达90%（含）以上的得6分，80%（含）-90%得4分，70%（含）-80%得3分，60%（含）-70%得2分，60%以下不得分。</t>
  </si>
  <si>
    <t>预算执行率</t>
  </si>
  <si>
    <t>预算执行率= (实际支出资金/实际到位资金)x 100%。预算执行率=100%，得权重分满分，每降低1%，扣除2%权重分，业绩值达到60%及以下不得分。</t>
  </si>
  <si>
    <t>合计</t>
  </si>
  <si>
    <t>评价等级</t>
  </si>
  <si>
    <t xml:space="preserve">■优秀（S≥90）  □良好（90＞S≥80)  □一般（80＞S≥70)   □较差（70＞S≥60)  
</t>
  </si>
  <si>
    <t>附表</t>
  </si>
  <si>
    <t>遵化市环境卫生管理中心2022年建筑垃圾场土地、污泥堆
放场土地、生活垃圾卫生填埋场专用道路、中转站租赁服务经费评价得分情况表</t>
  </si>
  <si>
    <t>建筑垃圾场土地、污泥堆
放场土地、生活垃圾卫生填埋场专用道路、中转站租赁项目</t>
  </si>
  <si>
    <t>遵化市城市管理综合执法局</t>
  </si>
  <si>
    <t>遵化市环境卫生管理中心</t>
  </si>
  <si>
    <t>三级</t>
  </si>
  <si>
    <t>预算资金到位率</t>
  </si>
  <si>
    <t>①到位及时得4分
②不及时但未影响项目进度得3分
③不及时并影响项目进度2分</t>
  </si>
  <si>
    <t>①是否已制定或具有相应的财务管理制度;（2分）②财务管理制度是否合法、合规、完整;（2分）</t>
  </si>
  <si>
    <t>数量指标</t>
  </si>
  <si>
    <t>实际完成率，完成绩效目标100%得5分，未完成100%的同比例扣减。</t>
  </si>
  <si>
    <t>质量指标</t>
  </si>
  <si>
    <t>确保垃圾卫生填埋工作正常进行，完成绩效目标100%得5分，未完成100%的同比例扣减。</t>
  </si>
  <si>
    <t>时效指标</t>
  </si>
  <si>
    <t>成本指标</t>
  </si>
  <si>
    <t>成本节约率= ［（计划成本-实际成本)/计划成本］x 100%。成本节约率≤0，得权重分的100%，业绩每降低1%，扣除权重分的1%，扣完为止。</t>
  </si>
  <si>
    <t>①是否带来了良好的社会效益；②是否改善了环境，提高了生态效益。以上每条要素占权重分的50%，有一条不符合，扣除对应权重分，扣完为止。</t>
  </si>
</sst>
</file>

<file path=xl/styles.xml><?xml version="1.0" encoding="utf-8"?>
<styleSheet xmlns="http://schemas.openxmlformats.org/spreadsheetml/2006/main">
  <numFmts count="6">
    <numFmt numFmtId="176" formatCode="#,##0.00_ "/>
    <numFmt numFmtId="177"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11"/>
      <color theme="1"/>
      <name val="Calibri"/>
      <charset val="134"/>
    </font>
    <font>
      <i/>
      <sz val="11"/>
      <color rgb="FF7F7F7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7" applyNumberFormat="0" applyFont="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19" applyNumberFormat="0" applyFill="0" applyAlignment="0" applyProtection="0">
      <alignment vertical="center"/>
    </xf>
    <xf numFmtId="0" fontId="12" fillId="0" borderId="19" applyNumberFormat="0" applyFill="0" applyAlignment="0" applyProtection="0">
      <alignment vertical="center"/>
    </xf>
    <xf numFmtId="0" fontId="8" fillId="19" borderId="0" applyNumberFormat="0" applyBorder="0" applyAlignment="0" applyProtection="0">
      <alignment vertical="center"/>
    </xf>
    <xf numFmtId="0" fontId="16" fillId="0" borderId="20" applyNumberFormat="0" applyFill="0" applyAlignment="0" applyProtection="0">
      <alignment vertical="center"/>
    </xf>
    <xf numFmtId="0" fontId="8" fillId="20" borderId="0" applyNumberFormat="0" applyBorder="0" applyAlignment="0" applyProtection="0">
      <alignment vertical="center"/>
    </xf>
    <xf numFmtId="0" fontId="20" fillId="21" borderId="21" applyNumberFormat="0" applyAlignment="0" applyProtection="0">
      <alignment vertical="center"/>
    </xf>
    <xf numFmtId="0" fontId="22" fillId="21" borderId="16" applyNumberFormat="0" applyAlignment="0" applyProtection="0">
      <alignment vertical="center"/>
    </xf>
    <xf numFmtId="0" fontId="23" fillId="22" borderId="23" applyNumberFormat="0" applyAlignment="0" applyProtection="0">
      <alignment vertical="center"/>
    </xf>
    <xf numFmtId="0" fontId="6" fillId="24" borderId="0" applyNumberFormat="0" applyBorder="0" applyAlignment="0" applyProtection="0">
      <alignment vertical="center"/>
    </xf>
    <xf numFmtId="0" fontId="8" fillId="11" borderId="0" applyNumberFormat="0" applyBorder="0" applyAlignment="0" applyProtection="0">
      <alignment vertical="center"/>
    </xf>
    <xf numFmtId="0" fontId="10" fillId="0" borderId="18" applyNumberFormat="0" applyFill="0" applyAlignment="0" applyProtection="0">
      <alignment vertical="center"/>
    </xf>
    <xf numFmtId="0" fontId="21" fillId="0" borderId="22" applyNumberFormat="0" applyFill="0" applyAlignment="0" applyProtection="0">
      <alignment vertical="center"/>
    </xf>
    <xf numFmtId="0" fontId="15" fillId="16" borderId="0" applyNumberFormat="0" applyBorder="0" applyAlignment="0" applyProtection="0">
      <alignment vertical="center"/>
    </xf>
    <xf numFmtId="0" fontId="9" fillId="6" borderId="0" applyNumberFormat="0" applyBorder="0" applyAlignment="0" applyProtection="0">
      <alignment vertical="center"/>
    </xf>
    <xf numFmtId="0" fontId="6" fillId="25" borderId="0" applyNumberFormat="0" applyBorder="0" applyAlignment="0" applyProtection="0">
      <alignment vertical="center"/>
    </xf>
    <xf numFmtId="0" fontId="8" fillId="18"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8" fillId="32" borderId="0" applyNumberFormat="0" applyBorder="0" applyAlignment="0" applyProtection="0">
      <alignment vertical="center"/>
    </xf>
    <xf numFmtId="0" fontId="6" fillId="2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6" fillId="27" borderId="0" applyNumberFormat="0" applyBorder="0" applyAlignment="0" applyProtection="0">
      <alignment vertical="center"/>
    </xf>
    <xf numFmtId="0" fontId="8" fillId="13" borderId="0" applyNumberFormat="0" applyBorder="0" applyAlignment="0" applyProtection="0">
      <alignment vertical="center"/>
    </xf>
  </cellStyleXfs>
  <cellXfs count="66">
    <xf numFmtId="0" fontId="0" fillId="0" borderId="0" xfId="0">
      <alignment vertical="center"/>
    </xf>
    <xf numFmtId="0" fontId="0" fillId="0" borderId="0" xfId="0" applyFill="1" applyAlignment="1">
      <alignment vertical="center"/>
    </xf>
    <xf numFmtId="0" fontId="0" fillId="0" borderId="0" xfId="0" applyAlignment="1">
      <alignment horizontal="justify"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Border="1" applyAlignment="1">
      <alignment horizontal="center" vertical="center" wrapText="1"/>
    </xf>
    <xf numFmtId="0" fontId="0" fillId="0" borderId="3" xfId="0" applyFont="1" applyBorder="1" applyAlignment="1">
      <alignment horizontal="center" vertical="center"/>
    </xf>
    <xf numFmtId="0" fontId="0" fillId="0" borderId="1" xfId="0"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177"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xf>
    <xf numFmtId="9" fontId="0" fillId="0" borderId="4"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4" xfId="0" applyFont="1" applyBorder="1" applyAlignment="1">
      <alignment horizontal="justify" vertical="center" wrapText="1"/>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horizontal="justify" vertical="center" wrapText="1"/>
    </xf>
    <xf numFmtId="0" fontId="0" fillId="0" borderId="2" xfId="0" applyFont="1" applyFill="1" applyBorder="1" applyAlignment="1">
      <alignment horizontal="justify" vertical="center" wrapText="1"/>
    </xf>
    <xf numFmtId="176"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xf>
    <xf numFmtId="176" fontId="0" fillId="0" borderId="4" xfId="0" applyNumberFormat="1"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0" xfId="0" applyAlignment="1">
      <alignment vertical="center"/>
    </xf>
    <xf numFmtId="9" fontId="0" fillId="0" borderId="4"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3" xfId="0" applyFont="1" applyFill="1" applyBorder="1" applyAlignment="1">
      <alignment vertical="center" wrapText="1"/>
    </xf>
    <xf numFmtId="0" fontId="0" fillId="0" borderId="4"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1" workbookViewId="0">
      <selection activeCell="A10" sqref="$A1:$XFD1048576"/>
    </sheetView>
  </sheetViews>
  <sheetFormatPr defaultColWidth="9" defaultRowHeight="13.5"/>
  <cols>
    <col min="1" max="1" width="7.625" customWidth="1"/>
    <col min="2" max="2" width="8.5" customWidth="1"/>
    <col min="3" max="3" width="18.25" customWidth="1"/>
    <col min="4" max="4" width="13.375" customWidth="1"/>
    <col min="5" max="5" width="16.625" customWidth="1"/>
    <col min="6" max="6" width="16.75" customWidth="1"/>
    <col min="7" max="7" width="20.25" style="2" customWidth="1"/>
    <col min="8" max="8" width="12.75" customWidth="1"/>
    <col min="9" max="9" width="12.5" customWidth="1"/>
  </cols>
  <sheetData>
    <row r="1" ht="26.1" customHeight="1" spans="1:1">
      <c r="A1" t="s">
        <v>0</v>
      </c>
    </row>
    <row r="2" ht="36.95" customHeight="1" spans="1:9">
      <c r="A2" s="3" t="s">
        <v>1</v>
      </c>
      <c r="B2" s="4"/>
      <c r="C2" s="4"/>
      <c r="D2" s="4"/>
      <c r="E2" s="4"/>
      <c r="F2" s="4"/>
      <c r="G2" s="4"/>
      <c r="H2" s="4"/>
      <c r="I2" s="4"/>
    </row>
    <row r="3" ht="30.95" customHeight="1" spans="1:9">
      <c r="A3" s="5" t="s">
        <v>2</v>
      </c>
      <c r="B3" s="6"/>
      <c r="C3" s="5" t="s">
        <v>3</v>
      </c>
      <c r="D3" s="8"/>
      <c r="E3" s="8"/>
      <c r="F3" s="8"/>
      <c r="G3" s="8"/>
      <c r="H3" s="8"/>
      <c r="I3" s="6"/>
    </row>
    <row r="4" ht="27.95" customHeight="1" spans="1:9">
      <c r="A4" s="5" t="s">
        <v>4</v>
      </c>
      <c r="B4" s="6"/>
      <c r="C4" s="5"/>
      <c r="D4" s="8"/>
      <c r="E4" s="6"/>
      <c r="F4" s="10" t="s">
        <v>5</v>
      </c>
      <c r="G4" s="5"/>
      <c r="H4" s="8"/>
      <c r="I4" s="6"/>
    </row>
    <row r="5" ht="27.95" customHeight="1" spans="1:9">
      <c r="A5" s="11" t="s">
        <v>6</v>
      </c>
      <c r="B5" s="12"/>
      <c r="C5" s="13"/>
      <c r="D5" s="10" t="s">
        <v>7</v>
      </c>
      <c r="E5" s="10" t="s">
        <v>8</v>
      </c>
      <c r="F5" s="10" t="s">
        <v>9</v>
      </c>
      <c r="G5" s="10" t="s">
        <v>10</v>
      </c>
      <c r="H5" s="10" t="s">
        <v>11</v>
      </c>
      <c r="I5" s="10" t="s">
        <v>12</v>
      </c>
    </row>
    <row r="6" ht="27" customHeight="1" spans="1:9">
      <c r="A6" s="14"/>
      <c r="B6" s="15"/>
      <c r="C6" s="10" t="s">
        <v>13</v>
      </c>
      <c r="D6" s="10">
        <v>79</v>
      </c>
      <c r="E6" s="10">
        <v>13.0806</v>
      </c>
      <c r="F6" s="10">
        <v>13.0806</v>
      </c>
      <c r="G6" s="10">
        <v>10</v>
      </c>
      <c r="H6" s="56">
        <v>1</v>
      </c>
      <c r="I6" s="10">
        <v>10</v>
      </c>
    </row>
    <row r="7" ht="27" customHeight="1" spans="1:9">
      <c r="A7" s="14"/>
      <c r="B7" s="15"/>
      <c r="C7" s="13" t="s">
        <v>14</v>
      </c>
      <c r="D7" s="10">
        <v>79</v>
      </c>
      <c r="E7" s="10">
        <v>13.0806</v>
      </c>
      <c r="F7" s="10">
        <v>13.0806</v>
      </c>
      <c r="G7" s="10" t="s">
        <v>15</v>
      </c>
      <c r="H7" s="10"/>
      <c r="I7" s="10" t="s">
        <v>15</v>
      </c>
    </row>
    <row r="8" ht="27" customHeight="1" spans="1:9">
      <c r="A8" s="14"/>
      <c r="B8" s="15"/>
      <c r="C8" s="10" t="s">
        <v>16</v>
      </c>
      <c r="D8" s="10"/>
      <c r="E8" s="10"/>
      <c r="F8" s="10"/>
      <c r="G8" s="10" t="s">
        <v>15</v>
      </c>
      <c r="H8" s="10"/>
      <c r="I8" s="10" t="s">
        <v>15</v>
      </c>
    </row>
    <row r="9" ht="27" customHeight="1" spans="1:9">
      <c r="A9" s="19"/>
      <c r="B9" s="20"/>
      <c r="C9" s="10" t="s">
        <v>17</v>
      </c>
      <c r="D9" s="13"/>
      <c r="E9" s="13"/>
      <c r="F9" s="13"/>
      <c r="G9" s="10" t="s">
        <v>15</v>
      </c>
      <c r="H9" s="13"/>
      <c r="I9" s="10" t="s">
        <v>15</v>
      </c>
    </row>
    <row r="10" ht="41.1" customHeight="1" spans="1:9">
      <c r="A10" s="21" t="s">
        <v>18</v>
      </c>
      <c r="B10" s="5" t="s">
        <v>19</v>
      </c>
      <c r="C10" s="8"/>
      <c r="D10" s="6"/>
      <c r="E10" s="22" t="s">
        <v>20</v>
      </c>
      <c r="F10" s="22"/>
      <c r="G10" s="22"/>
      <c r="H10" s="22"/>
      <c r="I10" s="12"/>
    </row>
    <row r="11" ht="81.95" customHeight="1" spans="1:9">
      <c r="A11" s="23"/>
      <c r="B11" s="24" t="s">
        <v>21</v>
      </c>
      <c r="C11" s="25"/>
      <c r="D11" s="26"/>
      <c r="E11" s="27" t="s">
        <v>22</v>
      </c>
      <c r="F11" s="27"/>
      <c r="G11" s="27"/>
      <c r="H11" s="27"/>
      <c r="I11" s="27"/>
    </row>
    <row r="12" ht="29.1" customHeight="1" spans="1:9">
      <c r="A12" s="28" t="s">
        <v>23</v>
      </c>
      <c r="B12" s="28"/>
      <c r="C12" s="28"/>
      <c r="D12" s="28"/>
      <c r="E12" s="29" t="s">
        <v>24</v>
      </c>
      <c r="F12" s="29"/>
      <c r="G12" s="30"/>
      <c r="H12" s="31" t="s">
        <v>10</v>
      </c>
      <c r="I12" s="31" t="s">
        <v>12</v>
      </c>
    </row>
    <row r="13" ht="30.95" customHeight="1" spans="1:9">
      <c r="A13" s="28" t="s">
        <v>25</v>
      </c>
      <c r="B13" s="28" t="s">
        <v>26</v>
      </c>
      <c r="C13" s="32" t="s">
        <v>27</v>
      </c>
      <c r="D13" s="33"/>
      <c r="E13" s="34"/>
      <c r="F13" s="34"/>
      <c r="G13" s="35"/>
      <c r="H13" s="28"/>
      <c r="I13" s="28"/>
    </row>
    <row r="14" ht="51.95" customHeight="1" spans="1:9">
      <c r="A14" s="57" t="s">
        <v>28</v>
      </c>
      <c r="B14" s="57" t="s">
        <v>29</v>
      </c>
      <c r="C14" s="58" t="s">
        <v>30</v>
      </c>
      <c r="D14" s="59"/>
      <c r="E14" s="40" t="s">
        <v>31</v>
      </c>
      <c r="F14" s="40"/>
      <c r="G14" s="41"/>
      <c r="H14" s="53">
        <v>4</v>
      </c>
      <c r="I14" s="53">
        <v>4</v>
      </c>
    </row>
    <row r="15" ht="44.1" customHeight="1" spans="1:9">
      <c r="A15" s="60"/>
      <c r="B15" s="60"/>
      <c r="C15" s="58" t="s">
        <v>32</v>
      </c>
      <c r="D15" s="59"/>
      <c r="E15" s="40" t="s">
        <v>33</v>
      </c>
      <c r="F15" s="40"/>
      <c r="G15" s="41"/>
      <c r="H15" s="53">
        <v>3</v>
      </c>
      <c r="I15" s="53">
        <v>3</v>
      </c>
    </row>
    <row r="16" ht="39.95" customHeight="1" spans="1:9">
      <c r="A16" s="60"/>
      <c r="B16" s="61"/>
      <c r="C16" s="58" t="s">
        <v>34</v>
      </c>
      <c r="D16" s="59"/>
      <c r="E16" s="40" t="s">
        <v>35</v>
      </c>
      <c r="F16" s="40"/>
      <c r="G16" s="41"/>
      <c r="H16" s="53">
        <v>3</v>
      </c>
      <c r="I16" s="53">
        <v>3</v>
      </c>
    </row>
    <row r="17" ht="45.95" customHeight="1" spans="1:9">
      <c r="A17" s="60"/>
      <c r="B17" s="57" t="s">
        <v>36</v>
      </c>
      <c r="C17" s="62" t="s">
        <v>37</v>
      </c>
      <c r="D17" s="62" t="s">
        <v>38</v>
      </c>
      <c r="E17" s="63" t="s">
        <v>39</v>
      </c>
      <c r="F17" s="40"/>
      <c r="G17" s="41"/>
      <c r="H17" s="53">
        <v>3</v>
      </c>
      <c r="I17" s="53">
        <v>3</v>
      </c>
    </row>
    <row r="18" ht="51" customHeight="1" spans="1:9">
      <c r="A18" s="60"/>
      <c r="B18" s="60"/>
      <c r="C18" s="62" t="s">
        <v>40</v>
      </c>
      <c r="D18" s="62" t="s">
        <v>41</v>
      </c>
      <c r="E18" s="63" t="s">
        <v>42</v>
      </c>
      <c r="F18" s="40"/>
      <c r="G18" s="41"/>
      <c r="H18" s="53">
        <v>3</v>
      </c>
      <c r="I18" s="53">
        <v>3</v>
      </c>
    </row>
    <row r="19" ht="57" customHeight="1" spans="1:9">
      <c r="A19" s="60"/>
      <c r="B19" s="62" t="s">
        <v>43</v>
      </c>
      <c r="C19" s="62" t="s">
        <v>44</v>
      </c>
      <c r="D19" s="62" t="s">
        <v>45</v>
      </c>
      <c r="E19" s="63" t="s">
        <v>46</v>
      </c>
      <c r="F19" s="40"/>
      <c r="G19" s="41"/>
      <c r="H19" s="53">
        <v>3</v>
      </c>
      <c r="I19" s="53">
        <v>3</v>
      </c>
    </row>
    <row r="20" s="55" customFormat="1" ht="69.95" customHeight="1" spans="1:9">
      <c r="A20" s="64"/>
      <c r="B20" s="65"/>
      <c r="C20" s="62" t="s">
        <v>47</v>
      </c>
      <c r="D20" s="62" t="s">
        <v>47</v>
      </c>
      <c r="E20" s="63" t="s">
        <v>48</v>
      </c>
      <c r="F20" s="40"/>
      <c r="G20" s="41"/>
      <c r="H20" s="53">
        <v>5</v>
      </c>
      <c r="I20" s="53">
        <v>5</v>
      </c>
    </row>
    <row r="21" s="1" customFormat="1" ht="57" customHeight="1" spans="1:9">
      <c r="A21" s="36" t="s">
        <v>49</v>
      </c>
      <c r="B21" s="37" t="s">
        <v>50</v>
      </c>
      <c r="C21" s="38" t="s">
        <v>51</v>
      </c>
      <c r="D21" s="39"/>
      <c r="E21" s="40" t="s">
        <v>52</v>
      </c>
      <c r="F21" s="40"/>
      <c r="G21" s="41"/>
      <c r="H21" s="42">
        <v>2</v>
      </c>
      <c r="I21" s="47">
        <v>2</v>
      </c>
    </row>
    <row r="22" s="1" customFormat="1" ht="48.95" customHeight="1" spans="1:9">
      <c r="A22" s="36"/>
      <c r="B22" s="43"/>
      <c r="C22" s="38" t="s">
        <v>53</v>
      </c>
      <c r="D22" s="39"/>
      <c r="E22" s="40" t="s">
        <v>54</v>
      </c>
      <c r="F22" s="40"/>
      <c r="G22" s="41"/>
      <c r="H22" s="42">
        <v>3</v>
      </c>
      <c r="I22" s="53">
        <v>3</v>
      </c>
    </row>
    <row r="23" s="1" customFormat="1" ht="80.1" customHeight="1" spans="1:9">
      <c r="A23" s="36"/>
      <c r="B23" s="37" t="s">
        <v>55</v>
      </c>
      <c r="C23" s="38" t="s">
        <v>56</v>
      </c>
      <c r="D23" s="39"/>
      <c r="E23" s="40" t="s">
        <v>57</v>
      </c>
      <c r="F23" s="40"/>
      <c r="G23" s="41"/>
      <c r="H23" s="42">
        <v>6</v>
      </c>
      <c r="I23" s="47">
        <v>6</v>
      </c>
    </row>
    <row r="24" s="1" customFormat="1" ht="53.1" customHeight="1" spans="1:9">
      <c r="A24" s="36"/>
      <c r="B24" s="37"/>
      <c r="C24" s="38" t="s">
        <v>58</v>
      </c>
      <c r="D24" s="39"/>
      <c r="E24" s="44" t="s">
        <v>59</v>
      </c>
      <c r="F24" s="44"/>
      <c r="G24" s="44"/>
      <c r="H24" s="42">
        <v>3</v>
      </c>
      <c r="I24" s="47">
        <v>3</v>
      </c>
    </row>
    <row r="25" s="1" customFormat="1" ht="24" customHeight="1" spans="1:9">
      <c r="A25" s="36"/>
      <c r="B25" s="37" t="s">
        <v>60</v>
      </c>
      <c r="C25" s="38" t="s">
        <v>61</v>
      </c>
      <c r="D25" s="39"/>
      <c r="E25" s="40" t="s">
        <v>62</v>
      </c>
      <c r="F25" s="40"/>
      <c r="G25" s="41"/>
      <c r="H25" s="42">
        <v>1</v>
      </c>
      <c r="I25" s="47">
        <v>1</v>
      </c>
    </row>
    <row r="26" s="1" customFormat="1" ht="32.1" customHeight="1" spans="1:9">
      <c r="A26" s="36"/>
      <c r="B26" s="37"/>
      <c r="C26" s="38" t="s">
        <v>63</v>
      </c>
      <c r="D26" s="39"/>
      <c r="E26" s="40" t="s">
        <v>64</v>
      </c>
      <c r="F26" s="40"/>
      <c r="G26" s="41"/>
      <c r="H26" s="42">
        <v>2</v>
      </c>
      <c r="I26" s="47">
        <v>2</v>
      </c>
    </row>
    <row r="27" s="1" customFormat="1" ht="36.95" customHeight="1" spans="1:9">
      <c r="A27" s="36"/>
      <c r="B27" s="37"/>
      <c r="C27" s="38" t="s">
        <v>65</v>
      </c>
      <c r="D27" s="39"/>
      <c r="E27" s="40" t="s">
        <v>66</v>
      </c>
      <c r="F27" s="40"/>
      <c r="G27" s="41"/>
      <c r="H27" s="42">
        <v>4</v>
      </c>
      <c r="I27" s="53">
        <v>4</v>
      </c>
    </row>
    <row r="28" s="1" customFormat="1" ht="32.1" customHeight="1" spans="1:9">
      <c r="A28" s="36" t="s">
        <v>67</v>
      </c>
      <c r="B28" s="36" t="s">
        <v>68</v>
      </c>
      <c r="C28" s="45" t="s">
        <v>69</v>
      </c>
      <c r="D28" s="46"/>
      <c r="E28" s="40" t="s">
        <v>70</v>
      </c>
      <c r="F28" s="40"/>
      <c r="G28" s="41"/>
      <c r="H28" s="47">
        <v>5</v>
      </c>
      <c r="I28" s="47">
        <v>5</v>
      </c>
    </row>
    <row r="29" s="1" customFormat="1" ht="56.1" customHeight="1" spans="1:9">
      <c r="A29" s="36"/>
      <c r="B29" s="36"/>
      <c r="C29" s="45" t="s">
        <v>71</v>
      </c>
      <c r="D29" s="46"/>
      <c r="E29" s="40" t="s">
        <v>72</v>
      </c>
      <c r="F29" s="40"/>
      <c r="G29" s="41"/>
      <c r="H29" s="47">
        <v>5</v>
      </c>
      <c r="I29" s="47">
        <v>5</v>
      </c>
    </row>
    <row r="30" s="1" customFormat="1" ht="59.1" customHeight="1" spans="1:9">
      <c r="A30" s="36"/>
      <c r="B30" s="36"/>
      <c r="C30" s="45" t="s">
        <v>73</v>
      </c>
      <c r="D30" s="46"/>
      <c r="E30" s="40" t="s">
        <v>74</v>
      </c>
      <c r="F30" s="40"/>
      <c r="G30" s="41"/>
      <c r="H30" s="47">
        <v>5</v>
      </c>
      <c r="I30" s="53">
        <v>5</v>
      </c>
    </row>
    <row r="31" s="1" customFormat="1" ht="33" customHeight="1" spans="1:9">
      <c r="A31" s="36"/>
      <c r="B31" s="36" t="s">
        <v>75</v>
      </c>
      <c r="C31" s="38" t="s">
        <v>76</v>
      </c>
      <c r="D31" s="39"/>
      <c r="E31" s="40" t="s">
        <v>77</v>
      </c>
      <c r="F31" s="40"/>
      <c r="G31" s="41"/>
      <c r="H31" s="47">
        <v>6</v>
      </c>
      <c r="I31" s="47">
        <v>6</v>
      </c>
    </row>
    <row r="32" s="1" customFormat="1" ht="57" customHeight="1" spans="1:9">
      <c r="A32" s="36"/>
      <c r="B32" s="36"/>
      <c r="C32" s="38" t="s">
        <v>78</v>
      </c>
      <c r="D32" s="39"/>
      <c r="E32" s="40" t="s">
        <v>79</v>
      </c>
      <c r="F32" s="40"/>
      <c r="G32" s="41"/>
      <c r="H32" s="47">
        <v>6</v>
      </c>
      <c r="I32" s="47">
        <v>6</v>
      </c>
    </row>
    <row r="33" s="1" customFormat="1" ht="35.1" customHeight="1" spans="1:9">
      <c r="A33" s="36"/>
      <c r="B33" s="36"/>
      <c r="C33" s="38" t="s">
        <v>80</v>
      </c>
      <c r="D33" s="39"/>
      <c r="E33" s="40" t="s">
        <v>77</v>
      </c>
      <c r="F33" s="40"/>
      <c r="G33" s="41"/>
      <c r="H33" s="47">
        <v>6</v>
      </c>
      <c r="I33" s="47">
        <v>6</v>
      </c>
    </row>
    <row r="34" s="1" customFormat="1" ht="27.95" customHeight="1" spans="1:9">
      <c r="A34" s="36"/>
      <c r="B34" s="36"/>
      <c r="C34" s="38" t="s">
        <v>81</v>
      </c>
      <c r="D34" s="39"/>
      <c r="E34" s="40" t="s">
        <v>77</v>
      </c>
      <c r="F34" s="40"/>
      <c r="G34" s="41"/>
      <c r="H34" s="47">
        <v>6</v>
      </c>
      <c r="I34" s="47">
        <v>6</v>
      </c>
    </row>
    <row r="35" s="1" customFormat="1" ht="45" customHeight="1" spans="1:9">
      <c r="A35" s="36"/>
      <c r="B35" s="36"/>
      <c r="C35" s="38" t="s">
        <v>82</v>
      </c>
      <c r="D35" s="39"/>
      <c r="E35" s="40" t="s">
        <v>83</v>
      </c>
      <c r="F35" s="40"/>
      <c r="G35" s="41"/>
      <c r="H35" s="47">
        <v>6</v>
      </c>
      <c r="I35" s="47">
        <v>6</v>
      </c>
    </row>
    <row r="36" s="1" customFormat="1" ht="57" customHeight="1" spans="1:9">
      <c r="A36" s="45" t="s">
        <v>84</v>
      </c>
      <c r="B36" s="50"/>
      <c r="C36" s="50"/>
      <c r="D36" s="46"/>
      <c r="E36" s="40" t="s">
        <v>85</v>
      </c>
      <c r="F36" s="40"/>
      <c r="G36" s="41"/>
      <c r="H36" s="47">
        <v>10</v>
      </c>
      <c r="I36" s="53">
        <v>10</v>
      </c>
    </row>
    <row r="37" s="1" customFormat="1" ht="29.1" customHeight="1" spans="1:9">
      <c r="A37" s="45" t="s">
        <v>86</v>
      </c>
      <c r="B37" s="50"/>
      <c r="C37" s="50"/>
      <c r="D37" s="46"/>
      <c r="E37" s="50"/>
      <c r="F37" s="50"/>
      <c r="G37" s="46"/>
      <c r="H37" s="47">
        <v>100</v>
      </c>
      <c r="I37" s="47">
        <v>100</v>
      </c>
    </row>
    <row r="38" s="1" customFormat="1" ht="29.1" customHeight="1" spans="1:9">
      <c r="A38" s="36" t="s">
        <v>87</v>
      </c>
      <c r="B38" s="36"/>
      <c r="C38" s="36"/>
      <c r="D38" s="36"/>
      <c r="E38" s="51" t="s">
        <v>88</v>
      </c>
      <c r="F38" s="52"/>
      <c r="G38" s="52"/>
      <c r="H38" s="52"/>
      <c r="I38" s="54"/>
    </row>
  </sheetData>
  <mergeCells count="74">
    <mergeCell ref="A2:I2"/>
    <mergeCell ref="A3:B3"/>
    <mergeCell ref="C3:I3"/>
    <mergeCell ref="A4:B4"/>
    <mergeCell ref="C4:E4"/>
    <mergeCell ref="G4:I4"/>
    <mergeCell ref="B10:D10"/>
    <mergeCell ref="E10:I10"/>
    <mergeCell ref="B11:D11"/>
    <mergeCell ref="E11:I11"/>
    <mergeCell ref="A12:D12"/>
    <mergeCell ref="C13:D13"/>
    <mergeCell ref="C14:D14"/>
    <mergeCell ref="E14:G14"/>
    <mergeCell ref="C15:D15"/>
    <mergeCell ref="E15:G15"/>
    <mergeCell ref="C16:D16"/>
    <mergeCell ref="E16:G16"/>
    <mergeCell ref="E17:G17"/>
    <mergeCell ref="E18:G18"/>
    <mergeCell ref="E19:G19"/>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A36:D36"/>
    <mergeCell ref="E36:G36"/>
    <mergeCell ref="A37:D37"/>
    <mergeCell ref="E37:G37"/>
    <mergeCell ref="A38:D38"/>
    <mergeCell ref="E38:I38"/>
    <mergeCell ref="A10:A11"/>
    <mergeCell ref="A14:A20"/>
    <mergeCell ref="A21:A27"/>
    <mergeCell ref="A28:A35"/>
    <mergeCell ref="B14:B16"/>
    <mergeCell ref="B17:B18"/>
    <mergeCell ref="B19:B20"/>
    <mergeCell ref="B21:B22"/>
    <mergeCell ref="B23:B24"/>
    <mergeCell ref="B25:B27"/>
    <mergeCell ref="B28:B30"/>
    <mergeCell ref="B31:B35"/>
    <mergeCell ref="H12:H13"/>
    <mergeCell ref="I12:I13"/>
    <mergeCell ref="A5:B9"/>
    <mergeCell ref="E12:G13"/>
  </mergeCells>
  <pageMargins left="0.751388888888889" right="0.751388888888889" top="1" bottom="1" header="0.5" footer="0.5"/>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E11" sqref="E11:I11"/>
    </sheetView>
  </sheetViews>
  <sheetFormatPr defaultColWidth="9" defaultRowHeight="13.5"/>
  <cols>
    <col min="1" max="1" width="8.875" customWidth="1"/>
    <col min="2" max="2" width="9.625" customWidth="1"/>
    <col min="3" max="3" width="18.25" customWidth="1"/>
    <col min="4" max="4" width="13.375" customWidth="1"/>
    <col min="5" max="5" width="16.625" customWidth="1"/>
    <col min="6" max="6" width="16.75" customWidth="1"/>
    <col min="7" max="7" width="20.25" style="2" customWidth="1"/>
    <col min="8" max="8" width="12.75" customWidth="1"/>
    <col min="9" max="9" width="12.5" customWidth="1"/>
  </cols>
  <sheetData>
    <row r="1" ht="26.1" customHeight="1" spans="1:1">
      <c r="A1" t="s">
        <v>89</v>
      </c>
    </row>
    <row r="2" ht="36.95" customHeight="1" spans="1:9">
      <c r="A2" s="3" t="s">
        <v>90</v>
      </c>
      <c r="B2" s="4"/>
      <c r="C2" s="4"/>
      <c r="D2" s="4"/>
      <c r="E2" s="4"/>
      <c r="F2" s="4"/>
      <c r="G2" s="4"/>
      <c r="H2" s="4"/>
      <c r="I2" s="4"/>
    </row>
    <row r="3" ht="30.95" customHeight="1" spans="1:9">
      <c r="A3" s="5" t="s">
        <v>2</v>
      </c>
      <c r="B3" s="6"/>
      <c r="C3" s="7" t="s">
        <v>91</v>
      </c>
      <c r="D3" s="8"/>
      <c r="E3" s="8"/>
      <c r="F3" s="8"/>
      <c r="G3" s="8"/>
      <c r="H3" s="8"/>
      <c r="I3" s="6"/>
    </row>
    <row r="4" ht="27.95" customHeight="1" spans="1:9">
      <c r="A4" s="5" t="s">
        <v>4</v>
      </c>
      <c r="B4" s="6"/>
      <c r="C4" s="9" t="s">
        <v>92</v>
      </c>
      <c r="D4" s="8"/>
      <c r="E4" s="6"/>
      <c r="F4" s="10" t="s">
        <v>5</v>
      </c>
      <c r="G4" s="9" t="s">
        <v>93</v>
      </c>
      <c r="H4" s="8"/>
      <c r="I4" s="6"/>
    </row>
    <row r="5" ht="27.95" customHeight="1" spans="1:9">
      <c r="A5" s="11" t="s">
        <v>6</v>
      </c>
      <c r="B5" s="12"/>
      <c r="C5" s="13"/>
      <c r="D5" s="10" t="s">
        <v>7</v>
      </c>
      <c r="E5" s="10" t="s">
        <v>8</v>
      </c>
      <c r="F5" s="10" t="s">
        <v>9</v>
      </c>
      <c r="G5" s="10" t="s">
        <v>10</v>
      </c>
      <c r="H5" s="10" t="s">
        <v>11</v>
      </c>
      <c r="I5" s="10" t="s">
        <v>12</v>
      </c>
    </row>
    <row r="6" ht="27" customHeight="1" spans="1:9">
      <c r="A6" s="14"/>
      <c r="B6" s="15"/>
      <c r="C6" s="10" t="s">
        <v>13</v>
      </c>
      <c r="D6" s="16">
        <v>216</v>
      </c>
      <c r="E6" s="17">
        <v>12.0256</v>
      </c>
      <c r="F6" s="16">
        <v>12.0256</v>
      </c>
      <c r="G6" s="10">
        <v>10</v>
      </c>
      <c r="H6" s="18">
        <v>1</v>
      </c>
      <c r="I6" s="10">
        <v>10</v>
      </c>
    </row>
    <row r="7" ht="27" customHeight="1" spans="1:9">
      <c r="A7" s="14"/>
      <c r="B7" s="15"/>
      <c r="C7" s="13" t="s">
        <v>14</v>
      </c>
      <c r="D7" s="16">
        <v>216</v>
      </c>
      <c r="E7" s="10">
        <v>12.03</v>
      </c>
      <c r="F7" s="16">
        <v>12.0256</v>
      </c>
      <c r="G7" s="10" t="s">
        <v>15</v>
      </c>
      <c r="H7" s="10"/>
      <c r="I7" s="10" t="s">
        <v>15</v>
      </c>
    </row>
    <row r="8" ht="27" customHeight="1" spans="1:9">
      <c r="A8" s="14"/>
      <c r="B8" s="15"/>
      <c r="C8" s="10" t="s">
        <v>16</v>
      </c>
      <c r="D8" s="10"/>
      <c r="E8" s="10"/>
      <c r="F8" s="16"/>
      <c r="G8" s="10" t="s">
        <v>15</v>
      </c>
      <c r="H8" s="10"/>
      <c r="I8" s="10" t="s">
        <v>15</v>
      </c>
    </row>
    <row r="9" ht="27" customHeight="1" spans="1:9">
      <c r="A9" s="19"/>
      <c r="B9" s="20"/>
      <c r="C9" s="10" t="s">
        <v>17</v>
      </c>
      <c r="D9" s="13"/>
      <c r="E9" s="13"/>
      <c r="F9" s="13"/>
      <c r="G9" s="10" t="s">
        <v>15</v>
      </c>
      <c r="H9" s="13"/>
      <c r="I9" s="10" t="s">
        <v>15</v>
      </c>
    </row>
    <row r="10" ht="41.1" customHeight="1" spans="1:9">
      <c r="A10" s="21" t="s">
        <v>18</v>
      </c>
      <c r="B10" s="5" t="s">
        <v>19</v>
      </c>
      <c r="C10" s="8"/>
      <c r="D10" s="6"/>
      <c r="E10" s="22" t="s">
        <v>20</v>
      </c>
      <c r="F10" s="22"/>
      <c r="G10" s="22"/>
      <c r="H10" s="22"/>
      <c r="I10" s="12"/>
    </row>
    <row r="11" ht="81.95" customHeight="1" spans="1:9">
      <c r="A11" s="23"/>
      <c r="B11" s="24" t="s">
        <v>21</v>
      </c>
      <c r="C11" s="25"/>
      <c r="D11" s="26"/>
      <c r="E11" s="27" t="s">
        <v>22</v>
      </c>
      <c r="F11" s="27"/>
      <c r="G11" s="27"/>
      <c r="H11" s="27"/>
      <c r="I11" s="27"/>
    </row>
    <row r="12" ht="29.1" customHeight="1" spans="1:9">
      <c r="A12" s="28" t="s">
        <v>23</v>
      </c>
      <c r="B12" s="28"/>
      <c r="C12" s="28"/>
      <c r="D12" s="28"/>
      <c r="E12" s="29" t="s">
        <v>24</v>
      </c>
      <c r="F12" s="29"/>
      <c r="G12" s="30"/>
      <c r="H12" s="31" t="s">
        <v>10</v>
      </c>
      <c r="I12" s="31" t="s">
        <v>12</v>
      </c>
    </row>
    <row r="13" ht="30.95" customHeight="1" spans="1:9">
      <c r="A13" s="28" t="s">
        <v>25</v>
      </c>
      <c r="B13" s="28" t="s">
        <v>26</v>
      </c>
      <c r="C13" s="32" t="s">
        <v>94</v>
      </c>
      <c r="D13" s="33"/>
      <c r="E13" s="34"/>
      <c r="F13" s="34"/>
      <c r="G13" s="35"/>
      <c r="H13" s="28"/>
      <c r="I13" s="28"/>
    </row>
    <row r="14" s="1" customFormat="1" ht="57" customHeight="1" spans="1:9">
      <c r="A14" s="36" t="s">
        <v>49</v>
      </c>
      <c r="B14" s="37" t="s">
        <v>50</v>
      </c>
      <c r="C14" s="38" t="s">
        <v>95</v>
      </c>
      <c r="D14" s="39"/>
      <c r="E14" s="40" t="s">
        <v>52</v>
      </c>
      <c r="F14" s="40"/>
      <c r="G14" s="41"/>
      <c r="H14" s="42">
        <v>4</v>
      </c>
      <c r="I14" s="47">
        <v>0</v>
      </c>
    </row>
    <row r="15" s="1" customFormat="1" ht="48.95" customHeight="1" spans="1:9">
      <c r="A15" s="36"/>
      <c r="B15" s="43"/>
      <c r="C15" s="38" t="s">
        <v>53</v>
      </c>
      <c r="D15" s="39"/>
      <c r="E15" s="40" t="s">
        <v>96</v>
      </c>
      <c r="F15" s="40"/>
      <c r="G15" s="41"/>
      <c r="H15" s="42">
        <v>4</v>
      </c>
      <c r="I15" s="53">
        <v>4</v>
      </c>
    </row>
    <row r="16" s="1" customFormat="1" ht="80.1" customHeight="1" spans="1:9">
      <c r="A16" s="36"/>
      <c r="B16" s="37" t="s">
        <v>55</v>
      </c>
      <c r="C16" s="38" t="s">
        <v>56</v>
      </c>
      <c r="D16" s="39"/>
      <c r="E16" s="40" t="s">
        <v>57</v>
      </c>
      <c r="F16" s="40"/>
      <c r="G16" s="41"/>
      <c r="H16" s="42">
        <v>6</v>
      </c>
      <c r="I16" s="47">
        <v>6</v>
      </c>
    </row>
    <row r="17" s="1" customFormat="1" ht="53.1" customHeight="1" spans="1:9">
      <c r="A17" s="36"/>
      <c r="B17" s="37"/>
      <c r="C17" s="38" t="s">
        <v>58</v>
      </c>
      <c r="D17" s="39"/>
      <c r="E17" s="44" t="s">
        <v>97</v>
      </c>
      <c r="F17" s="44"/>
      <c r="G17" s="44"/>
      <c r="H17" s="42">
        <v>4</v>
      </c>
      <c r="I17" s="47">
        <v>4</v>
      </c>
    </row>
    <row r="18" s="1" customFormat="1" ht="24" customHeight="1" spans="1:9">
      <c r="A18" s="36"/>
      <c r="B18" s="37" t="s">
        <v>60</v>
      </c>
      <c r="C18" s="38" t="s">
        <v>61</v>
      </c>
      <c r="D18" s="39"/>
      <c r="E18" s="40" t="s">
        <v>62</v>
      </c>
      <c r="F18" s="40"/>
      <c r="G18" s="41"/>
      <c r="H18" s="42">
        <v>1</v>
      </c>
      <c r="I18" s="47">
        <v>1</v>
      </c>
    </row>
    <row r="19" s="1" customFormat="1" ht="32.1" customHeight="1" spans="1:9">
      <c r="A19" s="36"/>
      <c r="B19" s="37"/>
      <c r="C19" s="38" t="s">
        <v>63</v>
      </c>
      <c r="D19" s="39"/>
      <c r="E19" s="40" t="s">
        <v>64</v>
      </c>
      <c r="F19" s="40"/>
      <c r="G19" s="41"/>
      <c r="H19" s="42">
        <v>2</v>
      </c>
      <c r="I19" s="47">
        <v>2</v>
      </c>
    </row>
    <row r="20" s="1" customFormat="1" ht="36.95" customHeight="1" spans="1:9">
      <c r="A20" s="36"/>
      <c r="B20" s="37"/>
      <c r="C20" s="38" t="s">
        <v>65</v>
      </c>
      <c r="D20" s="39"/>
      <c r="E20" s="40" t="s">
        <v>66</v>
      </c>
      <c r="F20" s="40"/>
      <c r="G20" s="41"/>
      <c r="H20" s="42">
        <v>4</v>
      </c>
      <c r="I20" s="53">
        <v>4</v>
      </c>
    </row>
    <row r="21" s="1" customFormat="1" ht="32.1" customHeight="1" spans="1:9">
      <c r="A21" s="36" t="s">
        <v>67</v>
      </c>
      <c r="B21" s="36" t="s">
        <v>68</v>
      </c>
      <c r="C21" s="45" t="s">
        <v>98</v>
      </c>
      <c r="D21" s="46"/>
      <c r="E21" s="40" t="s">
        <v>99</v>
      </c>
      <c r="F21" s="40"/>
      <c r="G21" s="41"/>
      <c r="H21" s="47">
        <v>5</v>
      </c>
      <c r="I21" s="47">
        <v>5</v>
      </c>
    </row>
    <row r="22" s="1" customFormat="1" ht="32.1" customHeight="1" spans="1:9">
      <c r="A22" s="36"/>
      <c r="B22" s="36"/>
      <c r="C22" s="45" t="s">
        <v>100</v>
      </c>
      <c r="D22" s="46"/>
      <c r="E22" s="48" t="s">
        <v>101</v>
      </c>
      <c r="F22" s="48"/>
      <c r="G22" s="49"/>
      <c r="H22" s="47">
        <v>5</v>
      </c>
      <c r="I22" s="47">
        <v>5</v>
      </c>
    </row>
    <row r="23" s="1" customFormat="1" ht="56.1" customHeight="1" spans="1:9">
      <c r="A23" s="36"/>
      <c r="B23" s="36"/>
      <c r="C23" s="45" t="s">
        <v>102</v>
      </c>
      <c r="D23" s="46"/>
      <c r="E23" s="40" t="s">
        <v>72</v>
      </c>
      <c r="F23" s="40"/>
      <c r="G23" s="41"/>
      <c r="H23" s="47">
        <v>10</v>
      </c>
      <c r="I23" s="47">
        <v>10</v>
      </c>
    </row>
    <row r="24" s="1" customFormat="1" ht="59.1" customHeight="1" spans="1:9">
      <c r="A24" s="36"/>
      <c r="B24" s="36"/>
      <c r="C24" s="45" t="s">
        <v>103</v>
      </c>
      <c r="D24" s="46"/>
      <c r="E24" s="40" t="s">
        <v>104</v>
      </c>
      <c r="F24" s="40"/>
      <c r="G24" s="41"/>
      <c r="H24" s="47">
        <v>5</v>
      </c>
      <c r="I24" s="53">
        <v>5</v>
      </c>
    </row>
    <row r="25" s="1" customFormat="1" ht="33" customHeight="1" spans="1:9">
      <c r="A25" s="36"/>
      <c r="B25" s="36" t="s">
        <v>75</v>
      </c>
      <c r="C25" s="38" t="s">
        <v>76</v>
      </c>
      <c r="D25" s="39"/>
      <c r="E25" s="40" t="s">
        <v>77</v>
      </c>
      <c r="F25" s="40"/>
      <c r="G25" s="41"/>
      <c r="H25" s="47">
        <v>8</v>
      </c>
      <c r="I25" s="47">
        <v>8</v>
      </c>
    </row>
    <row r="26" s="1" customFormat="1" ht="57" customHeight="1" spans="1:9">
      <c r="A26" s="36"/>
      <c r="B26" s="36"/>
      <c r="C26" s="38" t="s">
        <v>78</v>
      </c>
      <c r="D26" s="39"/>
      <c r="E26" s="40" t="s">
        <v>105</v>
      </c>
      <c r="F26" s="40"/>
      <c r="G26" s="41"/>
      <c r="H26" s="47">
        <v>8</v>
      </c>
      <c r="I26" s="47">
        <v>8</v>
      </c>
    </row>
    <row r="27" s="1" customFormat="1" ht="35.1" customHeight="1" spans="1:9">
      <c r="A27" s="36"/>
      <c r="B27" s="36"/>
      <c r="C27" s="38" t="s">
        <v>80</v>
      </c>
      <c r="D27" s="39"/>
      <c r="E27" s="40" t="s">
        <v>77</v>
      </c>
      <c r="F27" s="40"/>
      <c r="G27" s="41"/>
      <c r="H27" s="47">
        <v>8</v>
      </c>
      <c r="I27" s="47">
        <v>8</v>
      </c>
    </row>
    <row r="28" s="1" customFormat="1" ht="27.95" customHeight="1" spans="1:9">
      <c r="A28" s="36"/>
      <c r="B28" s="36"/>
      <c r="C28" s="38" t="s">
        <v>81</v>
      </c>
      <c r="D28" s="39"/>
      <c r="E28" s="40" t="s">
        <v>77</v>
      </c>
      <c r="F28" s="40"/>
      <c r="G28" s="41"/>
      <c r="H28" s="47">
        <v>8</v>
      </c>
      <c r="I28" s="47">
        <v>8</v>
      </c>
    </row>
    <row r="29" s="1" customFormat="1" ht="45" customHeight="1" spans="1:9">
      <c r="A29" s="36"/>
      <c r="B29" s="36"/>
      <c r="C29" s="38" t="s">
        <v>82</v>
      </c>
      <c r="D29" s="39"/>
      <c r="E29" s="40" t="s">
        <v>83</v>
      </c>
      <c r="F29" s="40"/>
      <c r="G29" s="41"/>
      <c r="H29" s="47">
        <v>8</v>
      </c>
      <c r="I29" s="47">
        <v>6</v>
      </c>
    </row>
    <row r="30" s="1" customFormat="1" ht="57" customHeight="1" spans="1:9">
      <c r="A30" s="45" t="s">
        <v>84</v>
      </c>
      <c r="B30" s="50"/>
      <c r="C30" s="50"/>
      <c r="D30" s="46"/>
      <c r="E30" s="40" t="s">
        <v>85</v>
      </c>
      <c r="F30" s="40"/>
      <c r="G30" s="41"/>
      <c r="H30" s="47">
        <v>10</v>
      </c>
      <c r="I30" s="53">
        <v>10</v>
      </c>
    </row>
    <row r="31" s="1" customFormat="1" ht="29.1" customHeight="1" spans="1:9">
      <c r="A31" s="45" t="s">
        <v>86</v>
      </c>
      <c r="B31" s="50"/>
      <c r="C31" s="50"/>
      <c r="D31" s="46"/>
      <c r="E31" s="50"/>
      <c r="F31" s="50"/>
      <c r="G31" s="46"/>
      <c r="H31" s="47">
        <f>SUM(H14:H30)</f>
        <v>100</v>
      </c>
      <c r="I31" s="47">
        <f>SUM(I14:I30)</f>
        <v>94</v>
      </c>
    </row>
    <row r="32" s="1" customFormat="1" ht="29.1" customHeight="1" spans="1:9">
      <c r="A32" s="36" t="s">
        <v>87</v>
      </c>
      <c r="B32" s="36"/>
      <c r="C32" s="36"/>
      <c r="D32" s="36"/>
      <c r="E32" s="51" t="s">
        <v>88</v>
      </c>
      <c r="F32" s="52"/>
      <c r="G32" s="52"/>
      <c r="H32" s="52"/>
      <c r="I32" s="54"/>
    </row>
  </sheetData>
  <mergeCells count="62">
    <mergeCell ref="A2:I2"/>
    <mergeCell ref="A3:B3"/>
    <mergeCell ref="C3:I3"/>
    <mergeCell ref="A4:B4"/>
    <mergeCell ref="C4:E4"/>
    <mergeCell ref="G4:I4"/>
    <mergeCell ref="B10:D10"/>
    <mergeCell ref="E10:I10"/>
    <mergeCell ref="B11:D11"/>
    <mergeCell ref="E11:I11"/>
    <mergeCell ref="A12:D12"/>
    <mergeCell ref="C13:D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A30:D30"/>
    <mergeCell ref="E30:G30"/>
    <mergeCell ref="A31:D31"/>
    <mergeCell ref="E31:G31"/>
    <mergeCell ref="A32:D32"/>
    <mergeCell ref="E32:I32"/>
    <mergeCell ref="A10:A11"/>
    <mergeCell ref="A14:A20"/>
    <mergeCell ref="A21:A29"/>
    <mergeCell ref="B14:B15"/>
    <mergeCell ref="B16:B17"/>
    <mergeCell ref="B18:B20"/>
    <mergeCell ref="B21:B24"/>
    <mergeCell ref="B25:B29"/>
    <mergeCell ref="H12:H13"/>
    <mergeCell ref="I12:I13"/>
    <mergeCell ref="A5:B9"/>
    <mergeCell ref="E12:G13"/>
  </mergeCells>
  <pageMargins left="0.751388888888889" right="0.751388888888889" top="1" bottom="0.826388888888889"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2021-03-30T03:03:00Z</dcterms:created>
  <cp:lastPrinted>2023-04-14T01:30:00Z</cp:lastPrinted>
  <dcterms:modified xsi:type="dcterms:W3CDTF">2023-04-20T02:34:33Z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0BB8D17B153F44AEBD70A6E1BD7B27B6</vt:lpwstr>
  </property>
  <property fmtid="{D5CDD505-2E9C-101B-9397-08002B2CF9AE}" pid="3" name="KSOProductBuildVer">
    <vt:lpwstr>2052-11.8.2.10229</vt:lpwstr>
  </property>
  <property fmtid="{D5CDD505-2E9C-101B-9397-08002B2CF9AE}" pid="4" name="KSOReadingLayout">
    <vt:bool>true</vt:bool>
  </property>
  <property fmtid="{D5CDD505-2E9C-101B-9397-08002B2CF9AE}" pid="5" name="commondata">
    <vt:lpwstr>eyJoZGlkIjoiODUzMDQ5NWQ2NDQ2NDQ2MGM4MzBmYzRiYzI1OTM5NTAifQ==</vt:lpwstr>
  </property>
</Properties>
</file>