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activeTab="1"/>
  </bookViews>
  <sheets>
    <sheet name="附表1" sheetId="7" r:id="rId1"/>
    <sheet name="附表2" sheetId="8" r:id="rId2"/>
  </sheets>
  <definedNames>
    <definedName name="_xlnm.Print_Area" localSheetId="1">附表2!$A$1:$K$50</definedName>
    <definedName name="_xlnm.Print_Titles" localSheetId="1">附表2!$1:$3</definedName>
  </definedNames>
  <calcPr calcId="144525"/>
</workbook>
</file>

<file path=xl/sharedStrings.xml><?xml version="1.0" encoding="utf-8"?>
<sst xmlns="http://schemas.openxmlformats.org/spreadsheetml/2006/main" count="207" uniqueCount="150">
  <si>
    <t>附表1</t>
  </si>
  <si>
    <t>遵化市住房和城乡建设局2022年城市体检资金项目绩效评价得分情况表</t>
  </si>
  <si>
    <t>一级
指标</t>
  </si>
  <si>
    <t>分值</t>
  </si>
  <si>
    <t>二级
指标</t>
  </si>
  <si>
    <t>三级指标</t>
  </si>
  <si>
    <t>得分</t>
  </si>
  <si>
    <t>决策</t>
  </si>
  <si>
    <t>11.00</t>
  </si>
  <si>
    <t>项目立项</t>
  </si>
  <si>
    <t>4.00</t>
  </si>
  <si>
    <t>立项依据充分性</t>
  </si>
  <si>
    <t>2.50</t>
  </si>
  <si>
    <t>立项程序规范性</t>
  </si>
  <si>
    <t>1.50</t>
  </si>
  <si>
    <t>绩效目标</t>
  </si>
  <si>
    <t>3.50</t>
  </si>
  <si>
    <t>绩效目标合理性</t>
  </si>
  <si>
    <t>2.00</t>
  </si>
  <si>
    <t>绩效指标明确性</t>
  </si>
  <si>
    <t>资金投入</t>
  </si>
  <si>
    <t>预算编制科学性</t>
  </si>
  <si>
    <t>资金分配合理性</t>
  </si>
  <si>
    <t>过程</t>
  </si>
  <si>
    <t>29.00</t>
  </si>
  <si>
    <t>资金管理</t>
  </si>
  <si>
    <t>资金到位率</t>
  </si>
  <si>
    <t>3.00</t>
  </si>
  <si>
    <t>预算执行率</t>
  </si>
  <si>
    <t>资金使用合规性</t>
  </si>
  <si>
    <t>5.00</t>
  </si>
  <si>
    <t>组织实施</t>
  </si>
  <si>
    <t>18.00</t>
  </si>
  <si>
    <t>管理制度健全性</t>
  </si>
  <si>
    <t>24</t>
  </si>
  <si>
    <t>制度执行规范性</t>
  </si>
  <si>
    <t>14.00</t>
  </si>
  <si>
    <t>产出</t>
  </si>
  <si>
    <t>36.00</t>
  </si>
  <si>
    <t>产出数量</t>
  </si>
  <si>
    <t>10.00</t>
  </si>
  <si>
    <t>实际完成情况</t>
  </si>
  <si>
    <t>6.00</t>
  </si>
  <si>
    <t>产出质量</t>
  </si>
  <si>
    <t>质量达标情况</t>
  </si>
  <si>
    <t>9.00</t>
  </si>
  <si>
    <t>产出时效</t>
  </si>
  <si>
    <t>完成及时情况</t>
  </si>
  <si>
    <t>15.00</t>
  </si>
  <si>
    <t>产出成本</t>
  </si>
  <si>
    <t>成本节约率</t>
  </si>
  <si>
    <t>效益</t>
  </si>
  <si>
    <t>24.00</t>
  </si>
  <si>
    <t>项目效益</t>
  </si>
  <si>
    <t>社会效益</t>
  </si>
  <si>
    <t>12.00</t>
  </si>
  <si>
    <t>可持续性</t>
  </si>
  <si>
    <t>合计</t>
  </si>
  <si>
    <t>100.00</t>
  </si>
  <si>
    <t>评价等级  </t>
  </si>
  <si>
    <t>优</t>
  </si>
  <si>
    <t>附表2</t>
  </si>
  <si>
    <t>遵化市住房和城乡建设局2022年城市体检资金项目绩效评价指标表</t>
  </si>
  <si>
    <t>一级指标</t>
  </si>
  <si>
    <t>二级指标</t>
  </si>
  <si>
    <t>评分标准</t>
  </si>
  <si>
    <t>权重</t>
  </si>
  <si>
    <t>备注</t>
  </si>
  <si>
    <t>11.00分</t>
  </si>
  <si>
    <t>4.00分</t>
  </si>
  <si>
    <t>立项依据
充分性</t>
  </si>
  <si>
    <t>2.50分</t>
  </si>
  <si>
    <t>项目立项是否符合国家法律法规、国民经济发展规划和相关政策</t>
  </si>
  <si>
    <t>项目立项是否符合行业发展规划和政策要求</t>
  </si>
  <si>
    <t>项目立项是否与部门职责范围相符，属于部门履职所需</t>
  </si>
  <si>
    <t>项目是否属于公共财政支持范围，是否符合中央、地方事权支出责任划分原则</t>
  </si>
  <si>
    <t>项目是否与相关部门同类项目或部门内部相关项目重复</t>
  </si>
  <si>
    <t>立项程序
规范性</t>
  </si>
  <si>
    <t>1.50分</t>
  </si>
  <si>
    <t>项目是否按照规定的程序申请设立</t>
  </si>
  <si>
    <t>审批文件、材料是否符合相关要求</t>
  </si>
  <si>
    <t>事前是否已经过必要的可行性研究、专家论证、风险评估、绩效评估、集体决策</t>
  </si>
  <si>
    <t>3.50分</t>
  </si>
  <si>
    <t>绩效目标
合理性</t>
  </si>
  <si>
    <t>2.00分</t>
  </si>
  <si>
    <t>项目是否有绩效目标</t>
  </si>
  <si>
    <t>项目绩效目标与实际工作内容是否具有相关性</t>
  </si>
  <si>
    <t>项目预期产出效益和效果是否符合正常的业绩水平</t>
  </si>
  <si>
    <t>是否与预算确定的项目投资额或资金量相匹配</t>
  </si>
  <si>
    <t>绩效指标
明确性</t>
  </si>
  <si>
    <t>是否将项目绩效目标细化分解为具体的绩效指标</t>
  </si>
  <si>
    <t>是否通过清晰、可衡量的指标值予以体现</t>
  </si>
  <si>
    <t>经济效益可衡量性较差</t>
  </si>
  <si>
    <t>是否与项目目标任务数或计划数相对应</t>
  </si>
  <si>
    <t>预算编制
科学性</t>
  </si>
  <si>
    <t>预算内容与项目内容是否匹配</t>
  </si>
  <si>
    <t>预算额度测算依据是否充分，是否按照标准编制</t>
  </si>
  <si>
    <t>预算确定的项目投资额或资金量是否与工作任务相匹配</t>
  </si>
  <si>
    <t>预算编制是否细化</t>
  </si>
  <si>
    <t>资金分配
合理性</t>
  </si>
  <si>
    <t>预算资金分配依据是否充分</t>
  </si>
  <si>
    <t>资金分配额度是否合理，与项目单位或地方实际是否相适应</t>
  </si>
  <si>
    <t>29.00分</t>
  </si>
  <si>
    <t>资金
到位率</t>
  </si>
  <si>
    <t>3.00分</t>
  </si>
  <si>
    <t>资金到位率=（实际到位资金/计划投入资金）×100%。
实际到位资金：一定时期（本年度或项目期）内落实到具体项目的资金。
计划投入资金：一定时期（本年度或项目期）内计划安排到具体项目的资金
资金到位率=100%，得权重分满分，每降低1%，扣除1%权重分，业绩值低于0.6不得分。</t>
  </si>
  <si>
    <t>40</t>
  </si>
  <si>
    <t>预算
执行率</t>
  </si>
  <si>
    <t>预算执行率=（实际支出资金/实际到位资金）×100%。
实际支出资金：一定时期（本年度或项目期）内项目实际拨付的资金
实际到位资金：一定时期（本年度或项目期）内落实到具体项目的资金
预算执行率=100%，得权重分满分，每降低1%，扣除1%权重分，业绩值低于0.6不得分。</t>
  </si>
  <si>
    <t>资金使用
合规性</t>
  </si>
  <si>
    <t>5.00分</t>
  </si>
  <si>
    <t>是否符合国家财经法规和财务管理制度以及有关专项资金管理办法的规定</t>
  </si>
  <si>
    <t>资金的拨付是否有完整的审批程序和手续</t>
  </si>
  <si>
    <t>是否符合项目预算批复或合同规定的用途</t>
  </si>
  <si>
    <t>是否存在截留、挤占、挪用、虚列支出等情况</t>
  </si>
  <si>
    <t>18.00分</t>
  </si>
  <si>
    <t>管理制度
健全性</t>
  </si>
  <si>
    <t>是否已制定或具有相应的财务管理制度</t>
  </si>
  <si>
    <t>是否已制定或具有相应的业务管理制度</t>
  </si>
  <si>
    <t>财务管理制度是否合法、合规、完整</t>
  </si>
  <si>
    <t>业务管理制度是否合法、合规、完整</t>
  </si>
  <si>
    <t>制度执行有效性</t>
  </si>
  <si>
    <t>14.00分</t>
  </si>
  <si>
    <t>是否遵守相关法律法规和规章管理制度；</t>
  </si>
  <si>
    <t>项目调整及支出调整手续是否完备；</t>
  </si>
  <si>
    <t>项目合同签订、验收、鉴定等过程实施是否规范，资料是否齐全并及时归档</t>
  </si>
  <si>
    <t>未按合同约定付款</t>
  </si>
  <si>
    <t>项目实施条件、信息支撑等是否落实到位。</t>
  </si>
  <si>
    <t>36.00分</t>
  </si>
  <si>
    <t>实际
完成率</t>
  </si>
  <si>
    <t>9.00分</t>
  </si>
  <si>
    <t>实际完成率=（实际产出数/计划产出数）×100%。
实际产出数：一定时期（本年度或项目期）内项目实际产出的产品或提供的服务数量。
计划产出数：项目绩效目标确定的在一定时期（本年度或项目期）内计划产出的产品或提供的服务数量。
预算年度或项目期内实际完成率为100%的，得满分；以实际完成率100%为基数，每少10%扣1分；实际完成率不足50%的，本项得分为0。</t>
  </si>
  <si>
    <t>质量
达标率</t>
  </si>
  <si>
    <t>质量达标率=（质量达标产出数/实际产出数）×100%。
质量达标产出数：一定时期（本年度或项目期）内实际达到既定质量标准的产品或服务数量。既定质量标准是指项目实施单位设立绩效目标时依据计划标准、行业标准、历史标准或其他标准而设定的绩效指标值。
质量达标率为100%的，得满分；每低5%的，扣1分，直至扣完本项分值。</t>
  </si>
  <si>
    <t>完成
及时情况</t>
  </si>
  <si>
    <t>实际完成时间：项目实施单位完成该项目实际所耗用的时间。
计划完成时间：按照项目实施计划或相关规定完成该项目所需的时间。
完成时间以月计。每推迟一个月扣1分，直至扣完本项分值。</t>
  </si>
  <si>
    <t>成本
节约情况</t>
  </si>
  <si>
    <t>成本节约率=[（计划成本-实际成本）/计划成本]×100%。
实际成本：项目实施单位如期、保质、保量完成既定工作目标实际所耗费的支出。
计划成本：项目实施单位为完成工作目标计划安排的支出，一般以项目预算为参考。
成本节约率≥0的，得满分；成本节约率〈0，每低5%扣1分，直至扣完本项分值。</t>
  </si>
  <si>
    <t>24.00分</t>
  </si>
  <si>
    <t>12.00分</t>
  </si>
  <si>
    <t>是否有利于推进社区基础设施绿色化，因地制宜开展社区人居环境建设和整治</t>
  </si>
  <si>
    <t>是否有利于推动产业振兴、基础设施振兴</t>
  </si>
  <si>
    <t>是否有利于提升城市品质，完善功能布局</t>
  </si>
  <si>
    <t>可持续
影响</t>
  </si>
  <si>
    <t>是否完善实施保障措施，为遵化市城市更新和自体检工作提供整体思路、建设方向</t>
  </si>
  <si>
    <t>是否与环境承载力、财政支持能力相适应</t>
  </si>
  <si>
    <t>是否保证当代和后代资源使用权</t>
  </si>
  <si>
    <t>合计  </t>
  </si>
  <si>
    <t>100.00分</t>
  </si>
  <si>
    <t>■优（100﹥S≥90） □ 良（90﹥S≥80） □中（80﹥S≥60）□差（60﹥S） </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</si>
</sst>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quot;分&quot;"/>
  </numFmts>
  <fonts count="31">
    <font>
      <sz val="11"/>
      <color theme="1"/>
      <name val="宋体"/>
      <charset val="134"/>
      <scheme val="minor"/>
    </font>
    <font>
      <b/>
      <sz val="9"/>
      <name val="宋体"/>
      <charset val="134"/>
    </font>
    <font>
      <sz val="10"/>
      <name val="宋体"/>
      <charset val="134"/>
    </font>
    <font>
      <sz val="9"/>
      <name val="宋体"/>
      <charset val="134"/>
    </font>
    <font>
      <sz val="10"/>
      <name val="Arial"/>
      <charset val="134"/>
    </font>
    <font>
      <b/>
      <sz val="12"/>
      <name val="宋体"/>
      <charset val="134"/>
    </font>
    <font>
      <sz val="9"/>
      <color rgb="FF00B050"/>
      <name val="宋体"/>
      <charset val="134"/>
    </font>
    <font>
      <sz val="14"/>
      <name val="宋体"/>
      <charset val="134"/>
    </font>
    <font>
      <sz val="12"/>
      <name val="宋体"/>
      <charset val="134"/>
    </font>
    <font>
      <b/>
      <sz val="10"/>
      <name val="宋体"/>
      <charset val="134"/>
      <scheme val="minor"/>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xf numFmtId="0" fontId="8" fillId="0" borderId="0">
      <alignment vertical="center"/>
    </xf>
    <xf numFmtId="0" fontId="0" fillId="0" borderId="0"/>
    <xf numFmtId="0" fontId="0" fillId="0" borderId="0"/>
    <xf numFmtId="0" fontId="8" fillId="0" borderId="0">
      <alignment vertical="center"/>
    </xf>
    <xf numFmtId="0" fontId="4" fillId="0" borderId="0"/>
  </cellStyleXfs>
  <cellXfs count="63">
    <xf numFmtId="0" fontId="0" fillId="0" borderId="0" xfId="0"/>
    <xf numFmtId="0" fontId="1" fillId="0" borderId="0" xfId="50" applyFont="1" applyFill="1" applyAlignment="1">
      <alignment vertical="center"/>
    </xf>
    <xf numFmtId="0" fontId="2" fillId="0" borderId="0" xfId="54" applyFont="1" applyFill="1" applyAlignment="1">
      <alignment vertical="center"/>
    </xf>
    <xf numFmtId="0" fontId="3" fillId="0" borderId="0" xfId="54" applyFont="1" applyFill="1" applyAlignment="1">
      <alignment vertical="center"/>
    </xf>
    <xf numFmtId="0" fontId="4" fillId="0" borderId="0" xfId="54" applyFont="1" applyFill="1" applyAlignment="1">
      <alignment vertical="center"/>
    </xf>
    <xf numFmtId="176" fontId="4" fillId="0" borderId="0" xfId="54" applyNumberFormat="1" applyFont="1" applyFill="1" applyAlignment="1">
      <alignment vertical="center"/>
    </xf>
    <xf numFmtId="0" fontId="4" fillId="0" borderId="0" xfId="54" applyFont="1" applyFill="1" applyAlignment="1">
      <alignment horizontal="center" vertical="center"/>
    </xf>
    <xf numFmtId="0" fontId="4" fillId="0" borderId="0" xfId="54" applyFont="1" applyFill="1" applyAlignment="1">
      <alignment horizontal="right" vertical="center" wrapText="1"/>
    </xf>
    <xf numFmtId="176" fontId="4" fillId="0" borderId="0" xfId="54" applyNumberFormat="1" applyFont="1" applyFill="1" applyAlignment="1">
      <alignment horizontal="center" vertical="center"/>
    </xf>
    <xf numFmtId="0" fontId="4" fillId="0" borderId="0" xfId="54" applyFont="1" applyFill="1" applyAlignment="1">
      <alignment vertical="center" wrapText="1"/>
    </xf>
    <xf numFmtId="0" fontId="1" fillId="0" borderId="0" xfId="50" applyFont="1" applyFill="1" applyAlignment="1">
      <alignment horizontal="left" vertical="center"/>
    </xf>
    <xf numFmtId="0" fontId="1" fillId="0" borderId="0" xfId="50" applyFont="1" applyFill="1" applyAlignment="1">
      <alignment horizontal="center" vertical="center"/>
    </xf>
    <xf numFmtId="0" fontId="5" fillId="0" borderId="1" xfId="50" applyFont="1" applyFill="1" applyBorder="1" applyAlignment="1">
      <alignment horizontal="center" vertical="center" wrapText="1"/>
    </xf>
    <xf numFmtId="0" fontId="5" fillId="0" borderId="1" xfId="50" applyFont="1" applyFill="1" applyBorder="1" applyAlignment="1">
      <alignment horizontal="center" vertical="center"/>
    </xf>
    <xf numFmtId="176" fontId="5" fillId="0" borderId="1" xfId="50" applyNumberFormat="1" applyFont="1" applyFill="1" applyBorder="1" applyAlignment="1">
      <alignment horizontal="center" vertical="center"/>
    </xf>
    <xf numFmtId="0" fontId="1" fillId="0" borderId="2" xfId="50" applyFont="1" applyFill="1" applyBorder="1" applyAlignment="1">
      <alignment horizontal="center" vertical="center"/>
    </xf>
    <xf numFmtId="0" fontId="1" fillId="0" borderId="2" xfId="50" applyFont="1" applyFill="1" applyBorder="1" applyAlignment="1">
      <alignment horizontal="center" vertical="center" wrapText="1"/>
    </xf>
    <xf numFmtId="176" fontId="1" fillId="0" borderId="2" xfId="50" applyNumberFormat="1" applyFont="1" applyFill="1" applyBorder="1" applyAlignment="1">
      <alignment horizontal="center" vertical="center"/>
    </xf>
    <xf numFmtId="0" fontId="3" fillId="0" borderId="2" xfId="50" applyFont="1" applyFill="1" applyBorder="1" applyAlignment="1">
      <alignment horizontal="center" vertical="center"/>
    </xf>
    <xf numFmtId="49" fontId="3" fillId="0" borderId="2" xfId="54" applyNumberFormat="1" applyFont="1" applyFill="1" applyBorder="1" applyAlignment="1">
      <alignment horizontal="center" vertical="center" wrapText="1"/>
    </xf>
    <xf numFmtId="0" fontId="3" fillId="0" borderId="2" xfId="50" applyFont="1" applyFill="1" applyBorder="1" applyAlignment="1">
      <alignment horizontal="left" vertical="center" wrapText="1"/>
    </xf>
    <xf numFmtId="176" fontId="3" fillId="0" borderId="2" xfId="50" applyNumberFormat="1" applyFont="1" applyFill="1" applyBorder="1" applyAlignment="1">
      <alignment horizontal="center" vertical="center"/>
    </xf>
    <xf numFmtId="49" fontId="3" fillId="0" borderId="2" xfId="54" applyNumberFormat="1" applyFont="1" applyFill="1" applyBorder="1" applyAlignment="1">
      <alignment horizontal="left" vertical="center" wrapText="1"/>
    </xf>
    <xf numFmtId="176" fontId="3" fillId="0" borderId="2" xfId="54" applyNumberFormat="1" applyFont="1" applyFill="1" applyBorder="1" applyAlignment="1">
      <alignment horizontal="center" vertical="center" wrapText="1"/>
    </xf>
    <xf numFmtId="49" fontId="3" fillId="0" borderId="3" xfId="54" applyNumberFormat="1" applyFont="1" applyFill="1" applyBorder="1" applyAlignment="1">
      <alignment horizontal="center" vertical="center" wrapText="1"/>
    </xf>
    <xf numFmtId="49" fontId="3" fillId="0" borderId="4" xfId="54" applyNumberFormat="1" applyFont="1" applyFill="1" applyBorder="1" applyAlignment="1">
      <alignment horizontal="center" vertical="center" wrapText="1"/>
    </xf>
    <xf numFmtId="0" fontId="3" fillId="0" borderId="2" xfId="54" applyFont="1" applyFill="1" applyBorder="1" applyAlignment="1">
      <alignment horizontal="left" vertical="center" wrapText="1"/>
    </xf>
    <xf numFmtId="0" fontId="3" fillId="0" borderId="0" xfId="54" applyFont="1" applyFill="1" applyAlignment="1">
      <alignment vertical="center" wrapText="1"/>
    </xf>
    <xf numFmtId="0" fontId="3" fillId="0" borderId="2" xfId="54" applyFont="1" applyFill="1" applyBorder="1" applyAlignment="1">
      <alignment vertical="center"/>
    </xf>
    <xf numFmtId="0" fontId="3" fillId="0" borderId="2" xfId="49" applyFont="1" applyFill="1" applyBorder="1" applyAlignment="1">
      <alignment horizontal="center" vertical="center" wrapText="1"/>
    </xf>
    <xf numFmtId="0" fontId="3" fillId="0" borderId="2" xfId="50" applyFont="1" applyFill="1" applyBorder="1" applyAlignment="1">
      <alignment horizontal="center" vertical="center" wrapText="1"/>
    </xf>
    <xf numFmtId="0" fontId="4" fillId="0" borderId="0" xfId="54" applyFont="1" applyFill="1" applyAlignment="1">
      <alignment horizontal="center" vertical="center" wrapText="1"/>
    </xf>
    <xf numFmtId="176" fontId="4" fillId="0" borderId="0" xfId="54" applyNumberFormat="1" applyFont="1" applyFill="1" applyAlignment="1">
      <alignment horizontal="center" vertical="center" wrapText="1"/>
    </xf>
    <xf numFmtId="0" fontId="2" fillId="0" borderId="0" xfId="54" applyFont="1" applyFill="1" applyAlignment="1">
      <alignment horizontal="right" vertical="center" wrapText="1"/>
    </xf>
    <xf numFmtId="176" fontId="2" fillId="0" borderId="0" xfId="54" applyNumberFormat="1" applyFont="1" applyFill="1" applyAlignment="1">
      <alignment horizontal="center" vertical="center"/>
    </xf>
    <xf numFmtId="0" fontId="3" fillId="0" borderId="0" xfId="50" applyFont="1" applyFill="1" applyAlignment="1">
      <alignment horizontal="center" vertical="center"/>
    </xf>
    <xf numFmtId="0" fontId="2" fillId="0" borderId="0" xfId="50" applyFont="1" applyFill="1" applyAlignment="1">
      <alignment horizontal="center" vertical="center"/>
    </xf>
    <xf numFmtId="0" fontId="3" fillId="0" borderId="2" xfId="50" applyFont="1" applyFill="1" applyBorder="1" applyAlignment="1">
      <alignment vertical="center" wrapText="1"/>
    </xf>
    <xf numFmtId="0" fontId="2" fillId="0" borderId="5" xfId="54" applyFont="1" applyFill="1" applyBorder="1" applyAlignment="1">
      <alignment vertical="center"/>
    </xf>
    <xf numFmtId="49" fontId="6" fillId="0" borderId="2" xfId="54" applyNumberFormat="1" applyFont="1" applyFill="1" applyBorder="1" applyAlignment="1">
      <alignment horizontal="left" vertical="center" wrapText="1"/>
    </xf>
    <xf numFmtId="0" fontId="2" fillId="0" borderId="0" xfId="50" applyFont="1" applyFill="1" applyAlignment="1">
      <alignment vertical="center"/>
    </xf>
    <xf numFmtId="0" fontId="5" fillId="0" borderId="0" xfId="50" applyFont="1" applyAlignment="1">
      <alignment vertical="center"/>
    </xf>
    <xf numFmtId="0" fontId="7" fillId="0" borderId="0" xfId="50" applyFont="1" applyAlignment="1">
      <alignment vertical="center"/>
    </xf>
    <xf numFmtId="0" fontId="2" fillId="0" borderId="0" xfId="50" applyFont="1" applyBorder="1" applyAlignment="1">
      <alignment horizontal="center" vertical="center"/>
    </xf>
    <xf numFmtId="0" fontId="2" fillId="0" borderId="0" xfId="50" applyFont="1" applyAlignment="1">
      <alignment vertical="center"/>
    </xf>
    <xf numFmtId="0" fontId="8" fillId="0" borderId="0" xfId="50" applyAlignment="1">
      <alignment horizontal="center" vertical="center"/>
    </xf>
    <xf numFmtId="0" fontId="8" fillId="0" borderId="0" xfId="50" applyAlignment="1">
      <alignment vertical="center"/>
    </xf>
    <xf numFmtId="0" fontId="1" fillId="0" borderId="0" xfId="50" applyFont="1" applyAlignment="1">
      <alignment horizontal="left" vertical="center"/>
    </xf>
    <xf numFmtId="0" fontId="5" fillId="0" borderId="0" xfId="50" applyFont="1" applyAlignment="1">
      <alignment horizontal="center" vertical="center" wrapText="1"/>
    </xf>
    <xf numFmtId="0" fontId="5" fillId="0" borderId="0" xfId="50" applyFont="1" applyAlignment="1">
      <alignment horizontal="center" vertical="center"/>
    </xf>
    <xf numFmtId="0" fontId="9" fillId="0" borderId="2" xfId="50" applyFont="1" applyFill="1" applyBorder="1" applyAlignment="1">
      <alignment horizontal="center" vertical="center"/>
    </xf>
    <xf numFmtId="0" fontId="9" fillId="0" borderId="2" xfId="5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2" xfId="0" applyNumberFormat="1" applyFont="1" applyBorder="1" applyAlignment="1">
      <alignment horizontal="center" vertical="center" wrapText="1"/>
    </xf>
    <xf numFmtId="176"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0" fontId="10" fillId="0" borderId="2" xfId="51" applyFont="1" applyBorder="1" applyAlignment="1">
      <alignment horizontal="center" vertical="center" wrapText="1"/>
    </xf>
    <xf numFmtId="176" fontId="10" fillId="0" borderId="2" xfId="51" applyNumberFormat="1" applyFont="1" applyFill="1" applyBorder="1" applyAlignment="1">
      <alignment horizontal="center" vertical="center" wrapText="1"/>
    </xf>
    <xf numFmtId="0" fontId="11" fillId="0" borderId="2" xfId="50"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3 2 2" xfId="50"/>
    <cellStyle name="常规 2 2 2" xfId="51"/>
    <cellStyle name="常规 2" xfId="52"/>
    <cellStyle name="常规 3" xfId="53"/>
    <cellStyle name="常规 4" xfId="54"/>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5.xml"/><Relationship Id="rId6" Type="http://schemas.openxmlformats.org/officeDocument/2006/relationships/customXml" Target="../customXml/item4.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view="pageBreakPreview" zoomScaleNormal="100" topLeftCell="A8" workbookViewId="0">
      <selection activeCell="F7" sqref="F7"/>
    </sheetView>
  </sheetViews>
  <sheetFormatPr defaultColWidth="9" defaultRowHeight="14.25" outlineLevelCol="6"/>
  <cols>
    <col min="1" max="2" width="8.63333333333333" style="45" customWidth="1"/>
    <col min="3" max="3" width="10.6333333333333" style="45" customWidth="1"/>
    <col min="4" max="4" width="9" style="45" customWidth="1"/>
    <col min="5" max="5" width="30.6333333333333" style="45" customWidth="1"/>
    <col min="6" max="7" width="8.63333333333333" style="45" customWidth="1"/>
    <col min="8" max="252" width="9" style="46"/>
    <col min="253" max="253" width="5.21666666666667" style="46" customWidth="1"/>
    <col min="254" max="254" width="4.66666666666667" style="46" customWidth="1"/>
    <col min="255" max="255" width="9.21666666666667" style="46" customWidth="1"/>
    <col min="256" max="256" width="4.21666666666667" style="46" customWidth="1"/>
    <col min="257" max="257" width="13.775" style="46" customWidth="1"/>
    <col min="258" max="258" width="5.44166666666667" style="46" customWidth="1"/>
    <col min="259" max="259" width="51.2166666666667" style="46" customWidth="1"/>
    <col min="260" max="260" width="5.88333333333333" style="46" customWidth="1"/>
    <col min="261" max="261" width="20.4416666666667" style="46" customWidth="1"/>
    <col min="262" max="508" width="9" style="46"/>
    <col min="509" max="509" width="5.21666666666667" style="46" customWidth="1"/>
    <col min="510" max="510" width="4.66666666666667" style="46" customWidth="1"/>
    <col min="511" max="511" width="9.21666666666667" style="46" customWidth="1"/>
    <col min="512" max="512" width="4.21666666666667" style="46" customWidth="1"/>
    <col min="513" max="513" width="13.775" style="46" customWidth="1"/>
    <col min="514" max="514" width="5.44166666666667" style="46" customWidth="1"/>
    <col min="515" max="515" width="51.2166666666667" style="46" customWidth="1"/>
    <col min="516" max="516" width="5.88333333333333" style="46" customWidth="1"/>
    <col min="517" max="517" width="20.4416666666667" style="46" customWidth="1"/>
    <col min="518" max="764" width="9" style="46"/>
    <col min="765" max="765" width="5.21666666666667" style="46" customWidth="1"/>
    <col min="766" max="766" width="4.66666666666667" style="46" customWidth="1"/>
    <col min="767" max="767" width="9.21666666666667" style="46" customWidth="1"/>
    <col min="768" max="768" width="4.21666666666667" style="46" customWidth="1"/>
    <col min="769" max="769" width="13.775" style="46" customWidth="1"/>
    <col min="770" max="770" width="5.44166666666667" style="46" customWidth="1"/>
    <col min="771" max="771" width="51.2166666666667" style="46" customWidth="1"/>
    <col min="772" max="772" width="5.88333333333333" style="46" customWidth="1"/>
    <col min="773" max="773" width="20.4416666666667" style="46" customWidth="1"/>
    <col min="774" max="1020" width="9" style="46"/>
    <col min="1021" max="1021" width="5.21666666666667" style="46" customWidth="1"/>
    <col min="1022" max="1022" width="4.66666666666667" style="46" customWidth="1"/>
    <col min="1023" max="1023" width="9.21666666666667" style="46" customWidth="1"/>
    <col min="1024" max="1024" width="4.21666666666667" style="46" customWidth="1"/>
    <col min="1025" max="1025" width="13.775" style="46" customWidth="1"/>
    <col min="1026" max="1026" width="5.44166666666667" style="46" customWidth="1"/>
    <col min="1027" max="1027" width="51.2166666666667" style="46" customWidth="1"/>
    <col min="1028" max="1028" width="5.88333333333333" style="46" customWidth="1"/>
    <col min="1029" max="1029" width="20.4416666666667" style="46" customWidth="1"/>
    <col min="1030" max="1276" width="9" style="46"/>
    <col min="1277" max="1277" width="5.21666666666667" style="46" customWidth="1"/>
    <col min="1278" max="1278" width="4.66666666666667" style="46" customWidth="1"/>
    <col min="1279" max="1279" width="9.21666666666667" style="46" customWidth="1"/>
    <col min="1280" max="1280" width="4.21666666666667" style="46" customWidth="1"/>
    <col min="1281" max="1281" width="13.775" style="46" customWidth="1"/>
    <col min="1282" max="1282" width="5.44166666666667" style="46" customWidth="1"/>
    <col min="1283" max="1283" width="51.2166666666667" style="46" customWidth="1"/>
    <col min="1284" max="1284" width="5.88333333333333" style="46" customWidth="1"/>
    <col min="1285" max="1285" width="20.4416666666667" style="46" customWidth="1"/>
    <col min="1286" max="1532" width="9" style="46"/>
    <col min="1533" max="1533" width="5.21666666666667" style="46" customWidth="1"/>
    <col min="1534" max="1534" width="4.66666666666667" style="46" customWidth="1"/>
    <col min="1535" max="1535" width="9.21666666666667" style="46" customWidth="1"/>
    <col min="1536" max="1536" width="4.21666666666667" style="46" customWidth="1"/>
    <col min="1537" max="1537" width="13.775" style="46" customWidth="1"/>
    <col min="1538" max="1538" width="5.44166666666667" style="46" customWidth="1"/>
    <col min="1539" max="1539" width="51.2166666666667" style="46" customWidth="1"/>
    <col min="1540" max="1540" width="5.88333333333333" style="46" customWidth="1"/>
    <col min="1541" max="1541" width="20.4416666666667" style="46" customWidth="1"/>
    <col min="1542" max="1788" width="9" style="46"/>
    <col min="1789" max="1789" width="5.21666666666667" style="46" customWidth="1"/>
    <col min="1790" max="1790" width="4.66666666666667" style="46" customWidth="1"/>
    <col min="1791" max="1791" width="9.21666666666667" style="46" customWidth="1"/>
    <col min="1792" max="1792" width="4.21666666666667" style="46" customWidth="1"/>
    <col min="1793" max="1793" width="13.775" style="46" customWidth="1"/>
    <col min="1794" max="1794" width="5.44166666666667" style="46" customWidth="1"/>
    <col min="1795" max="1795" width="51.2166666666667" style="46" customWidth="1"/>
    <col min="1796" max="1796" width="5.88333333333333" style="46" customWidth="1"/>
    <col min="1797" max="1797" width="20.4416666666667" style="46" customWidth="1"/>
    <col min="1798" max="2044" width="9" style="46"/>
    <col min="2045" max="2045" width="5.21666666666667" style="46" customWidth="1"/>
    <col min="2046" max="2046" width="4.66666666666667" style="46" customWidth="1"/>
    <col min="2047" max="2047" width="9.21666666666667" style="46" customWidth="1"/>
    <col min="2048" max="2048" width="4.21666666666667" style="46" customWidth="1"/>
    <col min="2049" max="2049" width="13.775" style="46" customWidth="1"/>
    <col min="2050" max="2050" width="5.44166666666667" style="46" customWidth="1"/>
    <col min="2051" max="2051" width="51.2166666666667" style="46" customWidth="1"/>
    <col min="2052" max="2052" width="5.88333333333333" style="46" customWidth="1"/>
    <col min="2053" max="2053" width="20.4416666666667" style="46" customWidth="1"/>
    <col min="2054" max="2300" width="9" style="46"/>
    <col min="2301" max="2301" width="5.21666666666667" style="46" customWidth="1"/>
    <col min="2302" max="2302" width="4.66666666666667" style="46" customWidth="1"/>
    <col min="2303" max="2303" width="9.21666666666667" style="46" customWidth="1"/>
    <col min="2304" max="2304" width="4.21666666666667" style="46" customWidth="1"/>
    <col min="2305" max="2305" width="13.775" style="46" customWidth="1"/>
    <col min="2306" max="2306" width="5.44166666666667" style="46" customWidth="1"/>
    <col min="2307" max="2307" width="51.2166666666667" style="46" customWidth="1"/>
    <col min="2308" max="2308" width="5.88333333333333" style="46" customWidth="1"/>
    <col min="2309" max="2309" width="20.4416666666667" style="46" customWidth="1"/>
    <col min="2310" max="2556" width="9" style="46"/>
    <col min="2557" max="2557" width="5.21666666666667" style="46" customWidth="1"/>
    <col min="2558" max="2558" width="4.66666666666667" style="46" customWidth="1"/>
    <col min="2559" max="2559" width="9.21666666666667" style="46" customWidth="1"/>
    <col min="2560" max="2560" width="4.21666666666667" style="46" customWidth="1"/>
    <col min="2561" max="2561" width="13.775" style="46" customWidth="1"/>
    <col min="2562" max="2562" width="5.44166666666667" style="46" customWidth="1"/>
    <col min="2563" max="2563" width="51.2166666666667" style="46" customWidth="1"/>
    <col min="2564" max="2564" width="5.88333333333333" style="46" customWidth="1"/>
    <col min="2565" max="2565" width="20.4416666666667" style="46" customWidth="1"/>
    <col min="2566" max="2812" width="9" style="46"/>
    <col min="2813" max="2813" width="5.21666666666667" style="46" customWidth="1"/>
    <col min="2814" max="2814" width="4.66666666666667" style="46" customWidth="1"/>
    <col min="2815" max="2815" width="9.21666666666667" style="46" customWidth="1"/>
    <col min="2816" max="2816" width="4.21666666666667" style="46" customWidth="1"/>
    <col min="2817" max="2817" width="13.775" style="46" customWidth="1"/>
    <col min="2818" max="2818" width="5.44166666666667" style="46" customWidth="1"/>
    <col min="2819" max="2819" width="51.2166666666667" style="46" customWidth="1"/>
    <col min="2820" max="2820" width="5.88333333333333" style="46" customWidth="1"/>
    <col min="2821" max="2821" width="20.4416666666667" style="46" customWidth="1"/>
    <col min="2822" max="3068" width="9" style="46"/>
    <col min="3069" max="3069" width="5.21666666666667" style="46" customWidth="1"/>
    <col min="3070" max="3070" width="4.66666666666667" style="46" customWidth="1"/>
    <col min="3071" max="3071" width="9.21666666666667" style="46" customWidth="1"/>
    <col min="3072" max="3072" width="4.21666666666667" style="46" customWidth="1"/>
    <col min="3073" max="3073" width="13.775" style="46" customWidth="1"/>
    <col min="3074" max="3074" width="5.44166666666667" style="46" customWidth="1"/>
    <col min="3075" max="3075" width="51.2166666666667" style="46" customWidth="1"/>
    <col min="3076" max="3076" width="5.88333333333333" style="46" customWidth="1"/>
    <col min="3077" max="3077" width="20.4416666666667" style="46" customWidth="1"/>
    <col min="3078" max="3324" width="9" style="46"/>
    <col min="3325" max="3325" width="5.21666666666667" style="46" customWidth="1"/>
    <col min="3326" max="3326" width="4.66666666666667" style="46" customWidth="1"/>
    <col min="3327" max="3327" width="9.21666666666667" style="46" customWidth="1"/>
    <col min="3328" max="3328" width="4.21666666666667" style="46" customWidth="1"/>
    <col min="3329" max="3329" width="13.775" style="46" customWidth="1"/>
    <col min="3330" max="3330" width="5.44166666666667" style="46" customWidth="1"/>
    <col min="3331" max="3331" width="51.2166666666667" style="46" customWidth="1"/>
    <col min="3332" max="3332" width="5.88333333333333" style="46" customWidth="1"/>
    <col min="3333" max="3333" width="20.4416666666667" style="46" customWidth="1"/>
    <col min="3334" max="3580" width="9" style="46"/>
    <col min="3581" max="3581" width="5.21666666666667" style="46" customWidth="1"/>
    <col min="3582" max="3582" width="4.66666666666667" style="46" customWidth="1"/>
    <col min="3583" max="3583" width="9.21666666666667" style="46" customWidth="1"/>
    <col min="3584" max="3584" width="4.21666666666667" style="46" customWidth="1"/>
    <col min="3585" max="3585" width="13.775" style="46" customWidth="1"/>
    <col min="3586" max="3586" width="5.44166666666667" style="46" customWidth="1"/>
    <col min="3587" max="3587" width="51.2166666666667" style="46" customWidth="1"/>
    <col min="3588" max="3588" width="5.88333333333333" style="46" customWidth="1"/>
    <col min="3589" max="3589" width="20.4416666666667" style="46" customWidth="1"/>
    <col min="3590" max="3836" width="9" style="46"/>
    <col min="3837" max="3837" width="5.21666666666667" style="46" customWidth="1"/>
    <col min="3838" max="3838" width="4.66666666666667" style="46" customWidth="1"/>
    <col min="3839" max="3839" width="9.21666666666667" style="46" customWidth="1"/>
    <col min="3840" max="3840" width="4.21666666666667" style="46" customWidth="1"/>
    <col min="3841" max="3841" width="13.775" style="46" customWidth="1"/>
    <col min="3842" max="3842" width="5.44166666666667" style="46" customWidth="1"/>
    <col min="3843" max="3843" width="51.2166666666667" style="46" customWidth="1"/>
    <col min="3844" max="3844" width="5.88333333333333" style="46" customWidth="1"/>
    <col min="3845" max="3845" width="20.4416666666667" style="46" customWidth="1"/>
    <col min="3846" max="4092" width="9" style="46"/>
    <col min="4093" max="4093" width="5.21666666666667" style="46" customWidth="1"/>
    <col min="4094" max="4094" width="4.66666666666667" style="46" customWidth="1"/>
    <col min="4095" max="4095" width="9.21666666666667" style="46" customWidth="1"/>
    <col min="4096" max="4096" width="4.21666666666667" style="46" customWidth="1"/>
    <col min="4097" max="4097" width="13.775" style="46" customWidth="1"/>
    <col min="4098" max="4098" width="5.44166666666667" style="46" customWidth="1"/>
    <col min="4099" max="4099" width="51.2166666666667" style="46" customWidth="1"/>
    <col min="4100" max="4100" width="5.88333333333333" style="46" customWidth="1"/>
    <col min="4101" max="4101" width="20.4416666666667" style="46" customWidth="1"/>
    <col min="4102" max="4348" width="9" style="46"/>
    <col min="4349" max="4349" width="5.21666666666667" style="46" customWidth="1"/>
    <col min="4350" max="4350" width="4.66666666666667" style="46" customWidth="1"/>
    <col min="4351" max="4351" width="9.21666666666667" style="46" customWidth="1"/>
    <col min="4352" max="4352" width="4.21666666666667" style="46" customWidth="1"/>
    <col min="4353" max="4353" width="13.775" style="46" customWidth="1"/>
    <col min="4354" max="4354" width="5.44166666666667" style="46" customWidth="1"/>
    <col min="4355" max="4355" width="51.2166666666667" style="46" customWidth="1"/>
    <col min="4356" max="4356" width="5.88333333333333" style="46" customWidth="1"/>
    <col min="4357" max="4357" width="20.4416666666667" style="46" customWidth="1"/>
    <col min="4358" max="4604" width="9" style="46"/>
    <col min="4605" max="4605" width="5.21666666666667" style="46" customWidth="1"/>
    <col min="4606" max="4606" width="4.66666666666667" style="46" customWidth="1"/>
    <col min="4607" max="4607" width="9.21666666666667" style="46" customWidth="1"/>
    <col min="4608" max="4608" width="4.21666666666667" style="46" customWidth="1"/>
    <col min="4609" max="4609" width="13.775" style="46" customWidth="1"/>
    <col min="4610" max="4610" width="5.44166666666667" style="46" customWidth="1"/>
    <col min="4611" max="4611" width="51.2166666666667" style="46" customWidth="1"/>
    <col min="4612" max="4612" width="5.88333333333333" style="46" customWidth="1"/>
    <col min="4613" max="4613" width="20.4416666666667" style="46" customWidth="1"/>
    <col min="4614" max="4860" width="9" style="46"/>
    <col min="4861" max="4861" width="5.21666666666667" style="46" customWidth="1"/>
    <col min="4862" max="4862" width="4.66666666666667" style="46" customWidth="1"/>
    <col min="4863" max="4863" width="9.21666666666667" style="46" customWidth="1"/>
    <col min="4864" max="4864" width="4.21666666666667" style="46" customWidth="1"/>
    <col min="4865" max="4865" width="13.775" style="46" customWidth="1"/>
    <col min="4866" max="4866" width="5.44166666666667" style="46" customWidth="1"/>
    <col min="4867" max="4867" width="51.2166666666667" style="46" customWidth="1"/>
    <col min="4868" max="4868" width="5.88333333333333" style="46" customWidth="1"/>
    <col min="4869" max="4869" width="20.4416666666667" style="46" customWidth="1"/>
    <col min="4870" max="5116" width="9" style="46"/>
    <col min="5117" max="5117" width="5.21666666666667" style="46" customWidth="1"/>
    <col min="5118" max="5118" width="4.66666666666667" style="46" customWidth="1"/>
    <col min="5119" max="5119" width="9.21666666666667" style="46" customWidth="1"/>
    <col min="5120" max="5120" width="4.21666666666667" style="46" customWidth="1"/>
    <col min="5121" max="5121" width="13.775" style="46" customWidth="1"/>
    <col min="5122" max="5122" width="5.44166666666667" style="46" customWidth="1"/>
    <col min="5123" max="5123" width="51.2166666666667" style="46" customWidth="1"/>
    <col min="5124" max="5124" width="5.88333333333333" style="46" customWidth="1"/>
    <col min="5125" max="5125" width="20.4416666666667" style="46" customWidth="1"/>
    <col min="5126" max="5372" width="9" style="46"/>
    <col min="5373" max="5373" width="5.21666666666667" style="46" customWidth="1"/>
    <col min="5374" max="5374" width="4.66666666666667" style="46" customWidth="1"/>
    <col min="5375" max="5375" width="9.21666666666667" style="46" customWidth="1"/>
    <col min="5376" max="5376" width="4.21666666666667" style="46" customWidth="1"/>
    <col min="5377" max="5377" width="13.775" style="46" customWidth="1"/>
    <col min="5378" max="5378" width="5.44166666666667" style="46" customWidth="1"/>
    <col min="5379" max="5379" width="51.2166666666667" style="46" customWidth="1"/>
    <col min="5380" max="5380" width="5.88333333333333" style="46" customWidth="1"/>
    <col min="5381" max="5381" width="20.4416666666667" style="46" customWidth="1"/>
    <col min="5382" max="5628" width="9" style="46"/>
    <col min="5629" max="5629" width="5.21666666666667" style="46" customWidth="1"/>
    <col min="5630" max="5630" width="4.66666666666667" style="46" customWidth="1"/>
    <col min="5631" max="5631" width="9.21666666666667" style="46" customWidth="1"/>
    <col min="5632" max="5632" width="4.21666666666667" style="46" customWidth="1"/>
    <col min="5633" max="5633" width="13.775" style="46" customWidth="1"/>
    <col min="5634" max="5634" width="5.44166666666667" style="46" customWidth="1"/>
    <col min="5635" max="5635" width="51.2166666666667" style="46" customWidth="1"/>
    <col min="5636" max="5636" width="5.88333333333333" style="46" customWidth="1"/>
    <col min="5637" max="5637" width="20.4416666666667" style="46" customWidth="1"/>
    <col min="5638" max="5884" width="9" style="46"/>
    <col min="5885" max="5885" width="5.21666666666667" style="46" customWidth="1"/>
    <col min="5886" max="5886" width="4.66666666666667" style="46" customWidth="1"/>
    <col min="5887" max="5887" width="9.21666666666667" style="46" customWidth="1"/>
    <col min="5888" max="5888" width="4.21666666666667" style="46" customWidth="1"/>
    <col min="5889" max="5889" width="13.775" style="46" customWidth="1"/>
    <col min="5890" max="5890" width="5.44166666666667" style="46" customWidth="1"/>
    <col min="5891" max="5891" width="51.2166666666667" style="46" customWidth="1"/>
    <col min="5892" max="5892" width="5.88333333333333" style="46" customWidth="1"/>
    <col min="5893" max="5893" width="20.4416666666667" style="46" customWidth="1"/>
    <col min="5894" max="6140" width="9" style="46"/>
    <col min="6141" max="6141" width="5.21666666666667" style="46" customWidth="1"/>
    <col min="6142" max="6142" width="4.66666666666667" style="46" customWidth="1"/>
    <col min="6143" max="6143" width="9.21666666666667" style="46" customWidth="1"/>
    <col min="6144" max="6144" width="4.21666666666667" style="46" customWidth="1"/>
    <col min="6145" max="6145" width="13.775" style="46" customWidth="1"/>
    <col min="6146" max="6146" width="5.44166666666667" style="46" customWidth="1"/>
    <col min="6147" max="6147" width="51.2166666666667" style="46" customWidth="1"/>
    <col min="6148" max="6148" width="5.88333333333333" style="46" customWidth="1"/>
    <col min="6149" max="6149" width="20.4416666666667" style="46" customWidth="1"/>
    <col min="6150" max="6396" width="9" style="46"/>
    <col min="6397" max="6397" width="5.21666666666667" style="46" customWidth="1"/>
    <col min="6398" max="6398" width="4.66666666666667" style="46" customWidth="1"/>
    <col min="6399" max="6399" width="9.21666666666667" style="46" customWidth="1"/>
    <col min="6400" max="6400" width="4.21666666666667" style="46" customWidth="1"/>
    <col min="6401" max="6401" width="13.775" style="46" customWidth="1"/>
    <col min="6402" max="6402" width="5.44166666666667" style="46" customWidth="1"/>
    <col min="6403" max="6403" width="51.2166666666667" style="46" customWidth="1"/>
    <col min="6404" max="6404" width="5.88333333333333" style="46" customWidth="1"/>
    <col min="6405" max="6405" width="20.4416666666667" style="46" customWidth="1"/>
    <col min="6406" max="6652" width="9" style="46"/>
    <col min="6653" max="6653" width="5.21666666666667" style="46" customWidth="1"/>
    <col min="6654" max="6654" width="4.66666666666667" style="46" customWidth="1"/>
    <col min="6655" max="6655" width="9.21666666666667" style="46" customWidth="1"/>
    <col min="6656" max="6656" width="4.21666666666667" style="46" customWidth="1"/>
    <col min="6657" max="6657" width="13.775" style="46" customWidth="1"/>
    <col min="6658" max="6658" width="5.44166666666667" style="46" customWidth="1"/>
    <col min="6659" max="6659" width="51.2166666666667" style="46" customWidth="1"/>
    <col min="6660" max="6660" width="5.88333333333333" style="46" customWidth="1"/>
    <col min="6661" max="6661" width="20.4416666666667" style="46" customWidth="1"/>
    <col min="6662" max="6908" width="9" style="46"/>
    <col min="6909" max="6909" width="5.21666666666667" style="46" customWidth="1"/>
    <col min="6910" max="6910" width="4.66666666666667" style="46" customWidth="1"/>
    <col min="6911" max="6911" width="9.21666666666667" style="46" customWidth="1"/>
    <col min="6912" max="6912" width="4.21666666666667" style="46" customWidth="1"/>
    <col min="6913" max="6913" width="13.775" style="46" customWidth="1"/>
    <col min="6914" max="6914" width="5.44166666666667" style="46" customWidth="1"/>
    <col min="6915" max="6915" width="51.2166666666667" style="46" customWidth="1"/>
    <col min="6916" max="6916" width="5.88333333333333" style="46" customWidth="1"/>
    <col min="6917" max="6917" width="20.4416666666667" style="46" customWidth="1"/>
    <col min="6918" max="7164" width="9" style="46"/>
    <col min="7165" max="7165" width="5.21666666666667" style="46" customWidth="1"/>
    <col min="7166" max="7166" width="4.66666666666667" style="46" customWidth="1"/>
    <col min="7167" max="7167" width="9.21666666666667" style="46" customWidth="1"/>
    <col min="7168" max="7168" width="4.21666666666667" style="46" customWidth="1"/>
    <col min="7169" max="7169" width="13.775" style="46" customWidth="1"/>
    <col min="7170" max="7170" width="5.44166666666667" style="46" customWidth="1"/>
    <col min="7171" max="7171" width="51.2166666666667" style="46" customWidth="1"/>
    <col min="7172" max="7172" width="5.88333333333333" style="46" customWidth="1"/>
    <col min="7173" max="7173" width="20.4416666666667" style="46" customWidth="1"/>
    <col min="7174" max="7420" width="9" style="46"/>
    <col min="7421" max="7421" width="5.21666666666667" style="46" customWidth="1"/>
    <col min="7422" max="7422" width="4.66666666666667" style="46" customWidth="1"/>
    <col min="7423" max="7423" width="9.21666666666667" style="46" customWidth="1"/>
    <col min="7424" max="7424" width="4.21666666666667" style="46" customWidth="1"/>
    <col min="7425" max="7425" width="13.775" style="46" customWidth="1"/>
    <col min="7426" max="7426" width="5.44166666666667" style="46" customWidth="1"/>
    <col min="7427" max="7427" width="51.2166666666667" style="46" customWidth="1"/>
    <col min="7428" max="7428" width="5.88333333333333" style="46" customWidth="1"/>
    <col min="7429" max="7429" width="20.4416666666667" style="46" customWidth="1"/>
    <col min="7430" max="7676" width="9" style="46"/>
    <col min="7677" max="7677" width="5.21666666666667" style="46" customWidth="1"/>
    <col min="7678" max="7678" width="4.66666666666667" style="46" customWidth="1"/>
    <col min="7679" max="7679" width="9.21666666666667" style="46" customWidth="1"/>
    <col min="7680" max="7680" width="4.21666666666667" style="46" customWidth="1"/>
    <col min="7681" max="7681" width="13.775" style="46" customWidth="1"/>
    <col min="7682" max="7682" width="5.44166666666667" style="46" customWidth="1"/>
    <col min="7683" max="7683" width="51.2166666666667" style="46" customWidth="1"/>
    <col min="7684" max="7684" width="5.88333333333333" style="46" customWidth="1"/>
    <col min="7685" max="7685" width="20.4416666666667" style="46" customWidth="1"/>
    <col min="7686" max="7932" width="9" style="46"/>
    <col min="7933" max="7933" width="5.21666666666667" style="46" customWidth="1"/>
    <col min="7934" max="7934" width="4.66666666666667" style="46" customWidth="1"/>
    <col min="7935" max="7935" width="9.21666666666667" style="46" customWidth="1"/>
    <col min="7936" max="7936" width="4.21666666666667" style="46" customWidth="1"/>
    <col min="7937" max="7937" width="13.775" style="46" customWidth="1"/>
    <col min="7938" max="7938" width="5.44166666666667" style="46" customWidth="1"/>
    <col min="7939" max="7939" width="51.2166666666667" style="46" customWidth="1"/>
    <col min="7940" max="7940" width="5.88333333333333" style="46" customWidth="1"/>
    <col min="7941" max="7941" width="20.4416666666667" style="46" customWidth="1"/>
    <col min="7942" max="8188" width="9" style="46"/>
    <col min="8189" max="8189" width="5.21666666666667" style="46" customWidth="1"/>
    <col min="8190" max="8190" width="4.66666666666667" style="46" customWidth="1"/>
    <col min="8191" max="8191" width="9.21666666666667" style="46" customWidth="1"/>
    <col min="8192" max="8192" width="4.21666666666667" style="46" customWidth="1"/>
    <col min="8193" max="8193" width="13.775" style="46" customWidth="1"/>
    <col min="8194" max="8194" width="5.44166666666667" style="46" customWidth="1"/>
    <col min="8195" max="8195" width="51.2166666666667" style="46" customWidth="1"/>
    <col min="8196" max="8196" width="5.88333333333333" style="46" customWidth="1"/>
    <col min="8197" max="8197" width="20.4416666666667" style="46" customWidth="1"/>
    <col min="8198" max="8444" width="9" style="46"/>
    <col min="8445" max="8445" width="5.21666666666667" style="46" customWidth="1"/>
    <col min="8446" max="8446" width="4.66666666666667" style="46" customWidth="1"/>
    <col min="8447" max="8447" width="9.21666666666667" style="46" customWidth="1"/>
    <col min="8448" max="8448" width="4.21666666666667" style="46" customWidth="1"/>
    <col min="8449" max="8449" width="13.775" style="46" customWidth="1"/>
    <col min="8450" max="8450" width="5.44166666666667" style="46" customWidth="1"/>
    <col min="8451" max="8451" width="51.2166666666667" style="46" customWidth="1"/>
    <col min="8452" max="8452" width="5.88333333333333" style="46" customWidth="1"/>
    <col min="8453" max="8453" width="20.4416666666667" style="46" customWidth="1"/>
    <col min="8454" max="8700" width="9" style="46"/>
    <col min="8701" max="8701" width="5.21666666666667" style="46" customWidth="1"/>
    <col min="8702" max="8702" width="4.66666666666667" style="46" customWidth="1"/>
    <col min="8703" max="8703" width="9.21666666666667" style="46" customWidth="1"/>
    <col min="8704" max="8704" width="4.21666666666667" style="46" customWidth="1"/>
    <col min="8705" max="8705" width="13.775" style="46" customWidth="1"/>
    <col min="8706" max="8706" width="5.44166666666667" style="46" customWidth="1"/>
    <col min="8707" max="8707" width="51.2166666666667" style="46" customWidth="1"/>
    <col min="8708" max="8708" width="5.88333333333333" style="46" customWidth="1"/>
    <col min="8709" max="8709" width="20.4416666666667" style="46" customWidth="1"/>
    <col min="8710" max="8956" width="9" style="46"/>
    <col min="8957" max="8957" width="5.21666666666667" style="46" customWidth="1"/>
    <col min="8958" max="8958" width="4.66666666666667" style="46" customWidth="1"/>
    <col min="8959" max="8959" width="9.21666666666667" style="46" customWidth="1"/>
    <col min="8960" max="8960" width="4.21666666666667" style="46" customWidth="1"/>
    <col min="8961" max="8961" width="13.775" style="46" customWidth="1"/>
    <col min="8962" max="8962" width="5.44166666666667" style="46" customWidth="1"/>
    <col min="8963" max="8963" width="51.2166666666667" style="46" customWidth="1"/>
    <col min="8964" max="8964" width="5.88333333333333" style="46" customWidth="1"/>
    <col min="8965" max="8965" width="20.4416666666667" style="46" customWidth="1"/>
    <col min="8966" max="9212" width="9" style="46"/>
    <col min="9213" max="9213" width="5.21666666666667" style="46" customWidth="1"/>
    <col min="9214" max="9214" width="4.66666666666667" style="46" customWidth="1"/>
    <col min="9215" max="9215" width="9.21666666666667" style="46" customWidth="1"/>
    <col min="9216" max="9216" width="4.21666666666667" style="46" customWidth="1"/>
    <col min="9217" max="9217" width="13.775" style="46" customWidth="1"/>
    <col min="9218" max="9218" width="5.44166666666667" style="46" customWidth="1"/>
    <col min="9219" max="9219" width="51.2166666666667" style="46" customWidth="1"/>
    <col min="9220" max="9220" width="5.88333333333333" style="46" customWidth="1"/>
    <col min="9221" max="9221" width="20.4416666666667" style="46" customWidth="1"/>
    <col min="9222" max="9468" width="9" style="46"/>
    <col min="9469" max="9469" width="5.21666666666667" style="46" customWidth="1"/>
    <col min="9470" max="9470" width="4.66666666666667" style="46" customWidth="1"/>
    <col min="9471" max="9471" width="9.21666666666667" style="46" customWidth="1"/>
    <col min="9472" max="9472" width="4.21666666666667" style="46" customWidth="1"/>
    <col min="9473" max="9473" width="13.775" style="46" customWidth="1"/>
    <col min="9474" max="9474" width="5.44166666666667" style="46" customWidth="1"/>
    <col min="9475" max="9475" width="51.2166666666667" style="46" customWidth="1"/>
    <col min="9476" max="9476" width="5.88333333333333" style="46" customWidth="1"/>
    <col min="9477" max="9477" width="20.4416666666667" style="46" customWidth="1"/>
    <col min="9478" max="9724" width="9" style="46"/>
    <col min="9725" max="9725" width="5.21666666666667" style="46" customWidth="1"/>
    <col min="9726" max="9726" width="4.66666666666667" style="46" customWidth="1"/>
    <col min="9727" max="9727" width="9.21666666666667" style="46" customWidth="1"/>
    <col min="9728" max="9728" width="4.21666666666667" style="46" customWidth="1"/>
    <col min="9729" max="9729" width="13.775" style="46" customWidth="1"/>
    <col min="9730" max="9730" width="5.44166666666667" style="46" customWidth="1"/>
    <col min="9731" max="9731" width="51.2166666666667" style="46" customWidth="1"/>
    <col min="9732" max="9732" width="5.88333333333333" style="46" customWidth="1"/>
    <col min="9733" max="9733" width="20.4416666666667" style="46" customWidth="1"/>
    <col min="9734" max="9980" width="9" style="46"/>
    <col min="9981" max="9981" width="5.21666666666667" style="46" customWidth="1"/>
    <col min="9982" max="9982" width="4.66666666666667" style="46" customWidth="1"/>
    <col min="9983" max="9983" width="9.21666666666667" style="46" customWidth="1"/>
    <col min="9984" max="9984" width="4.21666666666667" style="46" customWidth="1"/>
    <col min="9985" max="9985" width="13.775" style="46" customWidth="1"/>
    <col min="9986" max="9986" width="5.44166666666667" style="46" customWidth="1"/>
    <col min="9987" max="9987" width="51.2166666666667" style="46" customWidth="1"/>
    <col min="9988" max="9988" width="5.88333333333333" style="46" customWidth="1"/>
    <col min="9989" max="9989" width="20.4416666666667" style="46" customWidth="1"/>
    <col min="9990" max="10236" width="9" style="46"/>
    <col min="10237" max="10237" width="5.21666666666667" style="46" customWidth="1"/>
    <col min="10238" max="10238" width="4.66666666666667" style="46" customWidth="1"/>
    <col min="10239" max="10239" width="9.21666666666667" style="46" customWidth="1"/>
    <col min="10240" max="10240" width="4.21666666666667" style="46" customWidth="1"/>
    <col min="10241" max="10241" width="13.775" style="46" customWidth="1"/>
    <col min="10242" max="10242" width="5.44166666666667" style="46" customWidth="1"/>
    <col min="10243" max="10243" width="51.2166666666667" style="46" customWidth="1"/>
    <col min="10244" max="10244" width="5.88333333333333" style="46" customWidth="1"/>
    <col min="10245" max="10245" width="20.4416666666667" style="46" customWidth="1"/>
    <col min="10246" max="10492" width="9" style="46"/>
    <col min="10493" max="10493" width="5.21666666666667" style="46" customWidth="1"/>
    <col min="10494" max="10494" width="4.66666666666667" style="46" customWidth="1"/>
    <col min="10495" max="10495" width="9.21666666666667" style="46" customWidth="1"/>
    <col min="10496" max="10496" width="4.21666666666667" style="46" customWidth="1"/>
    <col min="10497" max="10497" width="13.775" style="46" customWidth="1"/>
    <col min="10498" max="10498" width="5.44166666666667" style="46" customWidth="1"/>
    <col min="10499" max="10499" width="51.2166666666667" style="46" customWidth="1"/>
    <col min="10500" max="10500" width="5.88333333333333" style="46" customWidth="1"/>
    <col min="10501" max="10501" width="20.4416666666667" style="46" customWidth="1"/>
    <col min="10502" max="10748" width="9" style="46"/>
    <col min="10749" max="10749" width="5.21666666666667" style="46" customWidth="1"/>
    <col min="10750" max="10750" width="4.66666666666667" style="46" customWidth="1"/>
    <col min="10751" max="10751" width="9.21666666666667" style="46" customWidth="1"/>
    <col min="10752" max="10752" width="4.21666666666667" style="46" customWidth="1"/>
    <col min="10753" max="10753" width="13.775" style="46" customWidth="1"/>
    <col min="10754" max="10754" width="5.44166666666667" style="46" customWidth="1"/>
    <col min="10755" max="10755" width="51.2166666666667" style="46" customWidth="1"/>
    <col min="10756" max="10756" width="5.88333333333333" style="46" customWidth="1"/>
    <col min="10757" max="10757" width="20.4416666666667" style="46" customWidth="1"/>
    <col min="10758" max="11004" width="9" style="46"/>
    <col min="11005" max="11005" width="5.21666666666667" style="46" customWidth="1"/>
    <col min="11006" max="11006" width="4.66666666666667" style="46" customWidth="1"/>
    <col min="11007" max="11007" width="9.21666666666667" style="46" customWidth="1"/>
    <col min="11008" max="11008" width="4.21666666666667" style="46" customWidth="1"/>
    <col min="11009" max="11009" width="13.775" style="46" customWidth="1"/>
    <col min="11010" max="11010" width="5.44166666666667" style="46" customWidth="1"/>
    <col min="11011" max="11011" width="51.2166666666667" style="46" customWidth="1"/>
    <col min="11012" max="11012" width="5.88333333333333" style="46" customWidth="1"/>
    <col min="11013" max="11013" width="20.4416666666667" style="46" customWidth="1"/>
    <col min="11014" max="11260" width="9" style="46"/>
    <col min="11261" max="11261" width="5.21666666666667" style="46" customWidth="1"/>
    <col min="11262" max="11262" width="4.66666666666667" style="46" customWidth="1"/>
    <col min="11263" max="11263" width="9.21666666666667" style="46" customWidth="1"/>
    <col min="11264" max="11264" width="4.21666666666667" style="46" customWidth="1"/>
    <col min="11265" max="11265" width="13.775" style="46" customWidth="1"/>
    <col min="11266" max="11266" width="5.44166666666667" style="46" customWidth="1"/>
    <col min="11267" max="11267" width="51.2166666666667" style="46" customWidth="1"/>
    <col min="11268" max="11268" width="5.88333333333333" style="46" customWidth="1"/>
    <col min="11269" max="11269" width="20.4416666666667" style="46" customWidth="1"/>
    <col min="11270" max="11516" width="9" style="46"/>
    <col min="11517" max="11517" width="5.21666666666667" style="46" customWidth="1"/>
    <col min="11518" max="11518" width="4.66666666666667" style="46" customWidth="1"/>
    <col min="11519" max="11519" width="9.21666666666667" style="46" customWidth="1"/>
    <col min="11520" max="11520" width="4.21666666666667" style="46" customWidth="1"/>
    <col min="11521" max="11521" width="13.775" style="46" customWidth="1"/>
    <col min="11522" max="11522" width="5.44166666666667" style="46" customWidth="1"/>
    <col min="11523" max="11523" width="51.2166666666667" style="46" customWidth="1"/>
    <col min="11524" max="11524" width="5.88333333333333" style="46" customWidth="1"/>
    <col min="11525" max="11525" width="20.4416666666667" style="46" customWidth="1"/>
    <col min="11526" max="11772" width="9" style="46"/>
    <col min="11773" max="11773" width="5.21666666666667" style="46" customWidth="1"/>
    <col min="11774" max="11774" width="4.66666666666667" style="46" customWidth="1"/>
    <col min="11775" max="11775" width="9.21666666666667" style="46" customWidth="1"/>
    <col min="11776" max="11776" width="4.21666666666667" style="46" customWidth="1"/>
    <col min="11777" max="11777" width="13.775" style="46" customWidth="1"/>
    <col min="11778" max="11778" width="5.44166666666667" style="46" customWidth="1"/>
    <col min="11779" max="11779" width="51.2166666666667" style="46" customWidth="1"/>
    <col min="11780" max="11780" width="5.88333333333333" style="46" customWidth="1"/>
    <col min="11781" max="11781" width="20.4416666666667" style="46" customWidth="1"/>
    <col min="11782" max="12028" width="9" style="46"/>
    <col min="12029" max="12029" width="5.21666666666667" style="46" customWidth="1"/>
    <col min="12030" max="12030" width="4.66666666666667" style="46" customWidth="1"/>
    <col min="12031" max="12031" width="9.21666666666667" style="46" customWidth="1"/>
    <col min="12032" max="12032" width="4.21666666666667" style="46" customWidth="1"/>
    <col min="12033" max="12033" width="13.775" style="46" customWidth="1"/>
    <col min="12034" max="12034" width="5.44166666666667" style="46" customWidth="1"/>
    <col min="12035" max="12035" width="51.2166666666667" style="46" customWidth="1"/>
    <col min="12036" max="12036" width="5.88333333333333" style="46" customWidth="1"/>
    <col min="12037" max="12037" width="20.4416666666667" style="46" customWidth="1"/>
    <col min="12038" max="12284" width="9" style="46"/>
    <col min="12285" max="12285" width="5.21666666666667" style="46" customWidth="1"/>
    <col min="12286" max="12286" width="4.66666666666667" style="46" customWidth="1"/>
    <col min="12287" max="12287" width="9.21666666666667" style="46" customWidth="1"/>
    <col min="12288" max="12288" width="4.21666666666667" style="46" customWidth="1"/>
    <col min="12289" max="12289" width="13.775" style="46" customWidth="1"/>
    <col min="12290" max="12290" width="5.44166666666667" style="46" customWidth="1"/>
    <col min="12291" max="12291" width="51.2166666666667" style="46" customWidth="1"/>
    <col min="12292" max="12292" width="5.88333333333333" style="46" customWidth="1"/>
    <col min="12293" max="12293" width="20.4416666666667" style="46" customWidth="1"/>
    <col min="12294" max="12540" width="9" style="46"/>
    <col min="12541" max="12541" width="5.21666666666667" style="46" customWidth="1"/>
    <col min="12542" max="12542" width="4.66666666666667" style="46" customWidth="1"/>
    <col min="12543" max="12543" width="9.21666666666667" style="46" customWidth="1"/>
    <col min="12544" max="12544" width="4.21666666666667" style="46" customWidth="1"/>
    <col min="12545" max="12545" width="13.775" style="46" customWidth="1"/>
    <col min="12546" max="12546" width="5.44166666666667" style="46" customWidth="1"/>
    <col min="12547" max="12547" width="51.2166666666667" style="46" customWidth="1"/>
    <col min="12548" max="12548" width="5.88333333333333" style="46" customWidth="1"/>
    <col min="12549" max="12549" width="20.4416666666667" style="46" customWidth="1"/>
    <col min="12550" max="12796" width="9" style="46"/>
    <col min="12797" max="12797" width="5.21666666666667" style="46" customWidth="1"/>
    <col min="12798" max="12798" width="4.66666666666667" style="46" customWidth="1"/>
    <col min="12799" max="12799" width="9.21666666666667" style="46" customWidth="1"/>
    <col min="12800" max="12800" width="4.21666666666667" style="46" customWidth="1"/>
    <col min="12801" max="12801" width="13.775" style="46" customWidth="1"/>
    <col min="12802" max="12802" width="5.44166666666667" style="46" customWidth="1"/>
    <col min="12803" max="12803" width="51.2166666666667" style="46" customWidth="1"/>
    <col min="12804" max="12804" width="5.88333333333333" style="46" customWidth="1"/>
    <col min="12805" max="12805" width="20.4416666666667" style="46" customWidth="1"/>
    <col min="12806" max="13052" width="9" style="46"/>
    <col min="13053" max="13053" width="5.21666666666667" style="46" customWidth="1"/>
    <col min="13054" max="13054" width="4.66666666666667" style="46" customWidth="1"/>
    <col min="13055" max="13055" width="9.21666666666667" style="46" customWidth="1"/>
    <col min="13056" max="13056" width="4.21666666666667" style="46" customWidth="1"/>
    <col min="13057" max="13057" width="13.775" style="46" customWidth="1"/>
    <col min="13058" max="13058" width="5.44166666666667" style="46" customWidth="1"/>
    <col min="13059" max="13059" width="51.2166666666667" style="46" customWidth="1"/>
    <col min="13060" max="13060" width="5.88333333333333" style="46" customWidth="1"/>
    <col min="13061" max="13061" width="20.4416666666667" style="46" customWidth="1"/>
    <col min="13062" max="13308" width="9" style="46"/>
    <col min="13309" max="13309" width="5.21666666666667" style="46" customWidth="1"/>
    <col min="13310" max="13310" width="4.66666666666667" style="46" customWidth="1"/>
    <col min="13311" max="13311" width="9.21666666666667" style="46" customWidth="1"/>
    <col min="13312" max="13312" width="4.21666666666667" style="46" customWidth="1"/>
    <col min="13313" max="13313" width="13.775" style="46" customWidth="1"/>
    <col min="13314" max="13314" width="5.44166666666667" style="46" customWidth="1"/>
    <col min="13315" max="13315" width="51.2166666666667" style="46" customWidth="1"/>
    <col min="13316" max="13316" width="5.88333333333333" style="46" customWidth="1"/>
    <col min="13317" max="13317" width="20.4416666666667" style="46" customWidth="1"/>
    <col min="13318" max="13564" width="9" style="46"/>
    <col min="13565" max="13565" width="5.21666666666667" style="46" customWidth="1"/>
    <col min="13566" max="13566" width="4.66666666666667" style="46" customWidth="1"/>
    <col min="13567" max="13567" width="9.21666666666667" style="46" customWidth="1"/>
    <col min="13568" max="13568" width="4.21666666666667" style="46" customWidth="1"/>
    <col min="13569" max="13569" width="13.775" style="46" customWidth="1"/>
    <col min="13570" max="13570" width="5.44166666666667" style="46" customWidth="1"/>
    <col min="13571" max="13571" width="51.2166666666667" style="46" customWidth="1"/>
    <col min="13572" max="13572" width="5.88333333333333" style="46" customWidth="1"/>
    <col min="13573" max="13573" width="20.4416666666667" style="46" customWidth="1"/>
    <col min="13574" max="13820" width="9" style="46"/>
    <col min="13821" max="13821" width="5.21666666666667" style="46" customWidth="1"/>
    <col min="13822" max="13822" width="4.66666666666667" style="46" customWidth="1"/>
    <col min="13823" max="13823" width="9.21666666666667" style="46" customWidth="1"/>
    <col min="13824" max="13824" width="4.21666666666667" style="46" customWidth="1"/>
    <col min="13825" max="13825" width="13.775" style="46" customWidth="1"/>
    <col min="13826" max="13826" width="5.44166666666667" style="46" customWidth="1"/>
    <col min="13827" max="13827" width="51.2166666666667" style="46" customWidth="1"/>
    <col min="13828" max="13828" width="5.88333333333333" style="46" customWidth="1"/>
    <col min="13829" max="13829" width="20.4416666666667" style="46" customWidth="1"/>
    <col min="13830" max="14076" width="9" style="46"/>
    <col min="14077" max="14077" width="5.21666666666667" style="46" customWidth="1"/>
    <col min="14078" max="14078" width="4.66666666666667" style="46" customWidth="1"/>
    <col min="14079" max="14079" width="9.21666666666667" style="46" customWidth="1"/>
    <col min="14080" max="14080" width="4.21666666666667" style="46" customWidth="1"/>
    <col min="14081" max="14081" width="13.775" style="46" customWidth="1"/>
    <col min="14082" max="14082" width="5.44166666666667" style="46" customWidth="1"/>
    <col min="14083" max="14083" width="51.2166666666667" style="46" customWidth="1"/>
    <col min="14084" max="14084" width="5.88333333333333" style="46" customWidth="1"/>
    <col min="14085" max="14085" width="20.4416666666667" style="46" customWidth="1"/>
    <col min="14086" max="14332" width="9" style="46"/>
    <col min="14333" max="14333" width="5.21666666666667" style="46" customWidth="1"/>
    <col min="14334" max="14334" width="4.66666666666667" style="46" customWidth="1"/>
    <col min="14335" max="14335" width="9.21666666666667" style="46" customWidth="1"/>
    <col min="14336" max="14336" width="4.21666666666667" style="46" customWidth="1"/>
    <col min="14337" max="14337" width="13.775" style="46" customWidth="1"/>
    <col min="14338" max="14338" width="5.44166666666667" style="46" customWidth="1"/>
    <col min="14339" max="14339" width="51.2166666666667" style="46" customWidth="1"/>
    <col min="14340" max="14340" width="5.88333333333333" style="46" customWidth="1"/>
    <col min="14341" max="14341" width="20.4416666666667" style="46" customWidth="1"/>
    <col min="14342" max="14588" width="9" style="46"/>
    <col min="14589" max="14589" width="5.21666666666667" style="46" customWidth="1"/>
    <col min="14590" max="14590" width="4.66666666666667" style="46" customWidth="1"/>
    <col min="14591" max="14591" width="9.21666666666667" style="46" customWidth="1"/>
    <col min="14592" max="14592" width="4.21666666666667" style="46" customWidth="1"/>
    <col min="14593" max="14593" width="13.775" style="46" customWidth="1"/>
    <col min="14594" max="14594" width="5.44166666666667" style="46" customWidth="1"/>
    <col min="14595" max="14595" width="51.2166666666667" style="46" customWidth="1"/>
    <col min="14596" max="14596" width="5.88333333333333" style="46" customWidth="1"/>
    <col min="14597" max="14597" width="20.4416666666667" style="46" customWidth="1"/>
    <col min="14598" max="14844" width="9" style="46"/>
    <col min="14845" max="14845" width="5.21666666666667" style="46" customWidth="1"/>
    <col min="14846" max="14846" width="4.66666666666667" style="46" customWidth="1"/>
    <col min="14847" max="14847" width="9.21666666666667" style="46" customWidth="1"/>
    <col min="14848" max="14848" width="4.21666666666667" style="46" customWidth="1"/>
    <col min="14849" max="14849" width="13.775" style="46" customWidth="1"/>
    <col min="14850" max="14850" width="5.44166666666667" style="46" customWidth="1"/>
    <col min="14851" max="14851" width="51.2166666666667" style="46" customWidth="1"/>
    <col min="14852" max="14852" width="5.88333333333333" style="46" customWidth="1"/>
    <col min="14853" max="14853" width="20.4416666666667" style="46" customWidth="1"/>
    <col min="14854" max="15100" width="9" style="46"/>
    <col min="15101" max="15101" width="5.21666666666667" style="46" customWidth="1"/>
    <col min="15102" max="15102" width="4.66666666666667" style="46" customWidth="1"/>
    <col min="15103" max="15103" width="9.21666666666667" style="46" customWidth="1"/>
    <col min="15104" max="15104" width="4.21666666666667" style="46" customWidth="1"/>
    <col min="15105" max="15105" width="13.775" style="46" customWidth="1"/>
    <col min="15106" max="15106" width="5.44166666666667" style="46" customWidth="1"/>
    <col min="15107" max="15107" width="51.2166666666667" style="46" customWidth="1"/>
    <col min="15108" max="15108" width="5.88333333333333" style="46" customWidth="1"/>
    <col min="15109" max="15109" width="20.4416666666667" style="46" customWidth="1"/>
    <col min="15110" max="15356" width="9" style="46"/>
    <col min="15357" max="15357" width="5.21666666666667" style="46" customWidth="1"/>
    <col min="15358" max="15358" width="4.66666666666667" style="46" customWidth="1"/>
    <col min="15359" max="15359" width="9.21666666666667" style="46" customWidth="1"/>
    <col min="15360" max="15360" width="4.21666666666667" style="46" customWidth="1"/>
    <col min="15361" max="15361" width="13.775" style="46" customWidth="1"/>
    <col min="15362" max="15362" width="5.44166666666667" style="46" customWidth="1"/>
    <col min="15363" max="15363" width="51.2166666666667" style="46" customWidth="1"/>
    <col min="15364" max="15364" width="5.88333333333333" style="46" customWidth="1"/>
    <col min="15365" max="15365" width="20.4416666666667" style="46" customWidth="1"/>
    <col min="15366" max="15612" width="9" style="46"/>
    <col min="15613" max="15613" width="5.21666666666667" style="46" customWidth="1"/>
    <col min="15614" max="15614" width="4.66666666666667" style="46" customWidth="1"/>
    <col min="15615" max="15615" width="9.21666666666667" style="46" customWidth="1"/>
    <col min="15616" max="15616" width="4.21666666666667" style="46" customWidth="1"/>
    <col min="15617" max="15617" width="13.775" style="46" customWidth="1"/>
    <col min="15618" max="15618" width="5.44166666666667" style="46" customWidth="1"/>
    <col min="15619" max="15619" width="51.2166666666667" style="46" customWidth="1"/>
    <col min="15620" max="15620" width="5.88333333333333" style="46" customWidth="1"/>
    <col min="15621" max="15621" width="20.4416666666667" style="46" customWidth="1"/>
    <col min="15622" max="15868" width="9" style="46"/>
    <col min="15869" max="15869" width="5.21666666666667" style="46" customWidth="1"/>
    <col min="15870" max="15870" width="4.66666666666667" style="46" customWidth="1"/>
    <col min="15871" max="15871" width="9.21666666666667" style="46" customWidth="1"/>
    <col min="15872" max="15872" width="4.21666666666667" style="46" customWidth="1"/>
    <col min="15873" max="15873" width="13.775" style="46" customWidth="1"/>
    <col min="15874" max="15874" width="5.44166666666667" style="46" customWidth="1"/>
    <col min="15875" max="15875" width="51.2166666666667" style="46" customWidth="1"/>
    <col min="15876" max="15876" width="5.88333333333333" style="46" customWidth="1"/>
    <col min="15877" max="15877" width="20.4416666666667" style="46" customWidth="1"/>
    <col min="15878" max="16124" width="9" style="46"/>
    <col min="16125" max="16125" width="5.21666666666667" style="46" customWidth="1"/>
    <col min="16126" max="16126" width="4.66666666666667" style="46" customWidth="1"/>
    <col min="16127" max="16127" width="9.21666666666667" style="46" customWidth="1"/>
    <col min="16128" max="16128" width="4.21666666666667" style="46" customWidth="1"/>
    <col min="16129" max="16129" width="13.775" style="46" customWidth="1"/>
    <col min="16130" max="16130" width="5.44166666666667" style="46" customWidth="1"/>
    <col min="16131" max="16131" width="51.2166666666667" style="46" customWidth="1"/>
    <col min="16132" max="16132" width="5.88333333333333" style="46" customWidth="1"/>
    <col min="16133" max="16133" width="20.4416666666667" style="46" customWidth="1"/>
    <col min="16134" max="16384" width="9" style="46"/>
  </cols>
  <sheetData>
    <row r="1" s="41" customFormat="1" ht="15" customHeight="1" spans="1:7">
      <c r="A1" s="47" t="s">
        <v>0</v>
      </c>
      <c r="B1" s="47"/>
      <c r="C1" s="47"/>
      <c r="D1" s="47"/>
      <c r="E1" s="47"/>
      <c r="F1" s="47"/>
      <c r="G1" s="47"/>
    </row>
    <row r="2" s="42" customFormat="1" ht="60" customHeight="1" spans="1:7">
      <c r="A2" s="48" t="s">
        <v>1</v>
      </c>
      <c r="B2" s="49"/>
      <c r="C2" s="49"/>
      <c r="D2" s="49"/>
      <c r="E2" s="49"/>
      <c r="F2" s="49"/>
      <c r="G2" s="49"/>
    </row>
    <row r="3" s="43" customFormat="1" ht="45" customHeight="1" spans="1:7">
      <c r="A3" s="50" t="s">
        <v>2</v>
      </c>
      <c r="B3" s="50" t="s">
        <v>3</v>
      </c>
      <c r="C3" s="51" t="s">
        <v>4</v>
      </c>
      <c r="D3" s="50" t="s">
        <v>3</v>
      </c>
      <c r="E3" s="50" t="s">
        <v>5</v>
      </c>
      <c r="F3" s="50" t="s">
        <v>3</v>
      </c>
      <c r="G3" s="50" t="s">
        <v>6</v>
      </c>
    </row>
    <row r="4" s="44" customFormat="1" ht="30" customHeight="1" spans="1:7">
      <c r="A4" s="52" t="s">
        <v>7</v>
      </c>
      <c r="B4" s="53" t="s">
        <v>8</v>
      </c>
      <c r="C4" s="52" t="s">
        <v>9</v>
      </c>
      <c r="D4" s="54" t="s">
        <v>10</v>
      </c>
      <c r="E4" s="52" t="s">
        <v>11</v>
      </c>
      <c r="F4" s="53" t="s">
        <v>12</v>
      </c>
      <c r="G4" s="55">
        <f>附表2!I4+附表2!I5+附表2!I6+附表2!I7+附表2!I8</f>
        <v>2.5</v>
      </c>
    </row>
    <row r="5" s="44" customFormat="1" ht="30" customHeight="1" spans="1:7">
      <c r="A5" s="52"/>
      <c r="B5" s="53"/>
      <c r="C5" s="52" t="s">
        <v>9</v>
      </c>
      <c r="D5" s="54"/>
      <c r="E5" s="52" t="s">
        <v>13</v>
      </c>
      <c r="F5" s="53" t="s">
        <v>14</v>
      </c>
      <c r="G5" s="55">
        <f>附表2!I9+附表2!I10+附表2!I11</f>
        <v>1.5</v>
      </c>
    </row>
    <row r="6" s="44" customFormat="1" ht="30" customHeight="1" spans="1:7">
      <c r="A6" s="52"/>
      <c r="B6" s="53"/>
      <c r="C6" s="52" t="s">
        <v>15</v>
      </c>
      <c r="D6" s="54" t="s">
        <v>16</v>
      </c>
      <c r="E6" s="52" t="s">
        <v>17</v>
      </c>
      <c r="F6" s="53" t="s">
        <v>18</v>
      </c>
      <c r="G6" s="55">
        <f>附表2!I12+附表2!I13+附表2!I14+附表2!I15</f>
        <v>2</v>
      </c>
    </row>
    <row r="7" s="44" customFormat="1" ht="30" customHeight="1" spans="1:7">
      <c r="A7" s="52"/>
      <c r="B7" s="53"/>
      <c r="C7" s="52" t="s">
        <v>15</v>
      </c>
      <c r="D7" s="54"/>
      <c r="E7" s="52" t="s">
        <v>19</v>
      </c>
      <c r="F7" s="53" t="s">
        <v>14</v>
      </c>
      <c r="G7" s="55">
        <f>附表2!I16+附表2!I17+附表2!I18</f>
        <v>1</v>
      </c>
    </row>
    <row r="8" s="44" customFormat="1" ht="30" customHeight="1" spans="1:7">
      <c r="A8" s="52"/>
      <c r="B8" s="53"/>
      <c r="C8" s="52" t="s">
        <v>20</v>
      </c>
      <c r="D8" s="54" t="s">
        <v>16</v>
      </c>
      <c r="E8" s="52" t="s">
        <v>21</v>
      </c>
      <c r="F8" s="53" t="s">
        <v>18</v>
      </c>
      <c r="G8" s="55">
        <f>附表2!I19+附表2!I20+附表2!I21+附表2!I22</f>
        <v>2</v>
      </c>
    </row>
    <row r="9" s="44" customFormat="1" ht="30" customHeight="1" spans="1:7">
      <c r="A9" s="52"/>
      <c r="B9" s="53"/>
      <c r="C9" s="52" t="s">
        <v>20</v>
      </c>
      <c r="D9" s="54"/>
      <c r="E9" s="52" t="s">
        <v>22</v>
      </c>
      <c r="F9" s="53" t="s">
        <v>14</v>
      </c>
      <c r="G9" s="55">
        <f>附表2!I23+附表2!I24</f>
        <v>1.5</v>
      </c>
    </row>
    <row r="10" s="44" customFormat="1" ht="30" customHeight="1" spans="1:7">
      <c r="A10" s="52" t="s">
        <v>23</v>
      </c>
      <c r="B10" s="53" t="s">
        <v>24</v>
      </c>
      <c r="C10" s="52" t="s">
        <v>25</v>
      </c>
      <c r="D10" s="54" t="s">
        <v>8</v>
      </c>
      <c r="E10" s="52" t="s">
        <v>26</v>
      </c>
      <c r="F10" s="53" t="s">
        <v>27</v>
      </c>
      <c r="G10" s="55">
        <f>附表2!I25</f>
        <v>3</v>
      </c>
    </row>
    <row r="11" s="44" customFormat="1" ht="30" customHeight="1" spans="1:7">
      <c r="A11" s="52"/>
      <c r="B11" s="53"/>
      <c r="C11" s="52" t="s">
        <v>25</v>
      </c>
      <c r="D11" s="54"/>
      <c r="E11" s="52" t="s">
        <v>28</v>
      </c>
      <c r="F11" s="53" t="s">
        <v>27</v>
      </c>
      <c r="G11" s="55">
        <f>附表2!I26</f>
        <v>3</v>
      </c>
    </row>
    <row r="12" s="44" customFormat="1" ht="30" customHeight="1" spans="1:7">
      <c r="A12" s="52"/>
      <c r="B12" s="53"/>
      <c r="C12" s="52" t="s">
        <v>25</v>
      </c>
      <c r="D12" s="54"/>
      <c r="E12" s="52" t="s">
        <v>29</v>
      </c>
      <c r="F12" s="53" t="s">
        <v>30</v>
      </c>
      <c r="G12" s="55">
        <f>附表2!I27+附表2!I28+附表2!I29+附表2!I30</f>
        <v>5</v>
      </c>
    </row>
    <row r="13" s="44" customFormat="1" ht="30" customHeight="1" spans="1:7">
      <c r="A13" s="52"/>
      <c r="B13" s="53"/>
      <c r="C13" s="52" t="s">
        <v>31</v>
      </c>
      <c r="D13" s="53" t="s">
        <v>32</v>
      </c>
      <c r="E13" s="52" t="s">
        <v>33</v>
      </c>
      <c r="F13" s="53" t="s">
        <v>10</v>
      </c>
      <c r="G13" s="55">
        <f>附表2!I31+附表2!I32+附表2!I33+附表2!I34</f>
        <v>4</v>
      </c>
    </row>
    <row r="14" s="44" customFormat="1" ht="30" customHeight="1" spans="1:7">
      <c r="A14" s="52"/>
      <c r="B14" s="53"/>
      <c r="C14" s="52" t="s">
        <v>31</v>
      </c>
      <c r="D14" s="53" t="s">
        <v>34</v>
      </c>
      <c r="E14" s="52" t="s">
        <v>35</v>
      </c>
      <c r="F14" s="53" t="s">
        <v>36</v>
      </c>
      <c r="G14" s="55">
        <f>附表2!I35+附表2!I36+附表2!I37+附表2!I38</f>
        <v>12</v>
      </c>
    </row>
    <row r="15" s="44" customFormat="1" ht="30" customHeight="1" spans="1:7">
      <c r="A15" s="52" t="s">
        <v>37</v>
      </c>
      <c r="B15" s="53" t="s">
        <v>38</v>
      </c>
      <c r="C15" s="52" t="s">
        <v>39</v>
      </c>
      <c r="D15" s="53" t="s">
        <v>40</v>
      </c>
      <c r="E15" s="52" t="s">
        <v>41</v>
      </c>
      <c r="F15" s="53" t="s">
        <v>42</v>
      </c>
      <c r="G15" s="55">
        <f>附表2!I39</f>
        <v>9</v>
      </c>
    </row>
    <row r="16" s="44" customFormat="1" ht="30" customHeight="1" spans="1:7">
      <c r="A16" s="52"/>
      <c r="B16" s="53"/>
      <c r="C16" s="52" t="s">
        <v>43</v>
      </c>
      <c r="D16" s="53" t="s">
        <v>40</v>
      </c>
      <c r="E16" s="52" t="s">
        <v>44</v>
      </c>
      <c r="F16" s="53" t="s">
        <v>45</v>
      </c>
      <c r="G16" s="55">
        <f>附表2!I40</f>
        <v>9</v>
      </c>
    </row>
    <row r="17" s="44" customFormat="1" ht="30" customHeight="1" spans="1:7">
      <c r="A17" s="52"/>
      <c r="B17" s="53"/>
      <c r="C17" s="52" t="s">
        <v>46</v>
      </c>
      <c r="D17" s="53" t="s">
        <v>40</v>
      </c>
      <c r="E17" s="52" t="s">
        <v>47</v>
      </c>
      <c r="F17" s="53" t="s">
        <v>48</v>
      </c>
      <c r="G17" s="55">
        <f>附表2!I41</f>
        <v>9</v>
      </c>
    </row>
    <row r="18" s="44" customFormat="1" ht="30" customHeight="1" spans="1:7">
      <c r="A18" s="52"/>
      <c r="B18" s="53"/>
      <c r="C18" s="52" t="s">
        <v>49</v>
      </c>
      <c r="D18" s="53" t="s">
        <v>42</v>
      </c>
      <c r="E18" s="52" t="s">
        <v>50</v>
      </c>
      <c r="F18" s="53" t="s">
        <v>45</v>
      </c>
      <c r="G18" s="55">
        <f>附表2!I42</f>
        <v>9</v>
      </c>
    </row>
    <row r="19" s="44" customFormat="1" ht="30" customHeight="1" spans="1:7">
      <c r="A19" s="56" t="s">
        <v>51</v>
      </c>
      <c r="B19" s="57" t="s">
        <v>52</v>
      </c>
      <c r="C19" s="56" t="s">
        <v>53</v>
      </c>
      <c r="D19" s="57" t="s">
        <v>52</v>
      </c>
      <c r="E19" s="52" t="s">
        <v>54</v>
      </c>
      <c r="F19" s="53" t="s">
        <v>55</v>
      </c>
      <c r="G19" s="55">
        <f>附表2!I43+附表2!I44+附表2!I45</f>
        <v>9</v>
      </c>
    </row>
    <row r="20" s="44" customFormat="1" ht="30" customHeight="1" spans="1:7">
      <c r="A20" s="58"/>
      <c r="B20" s="59"/>
      <c r="C20" s="58"/>
      <c r="D20" s="59"/>
      <c r="E20" s="52" t="s">
        <v>56</v>
      </c>
      <c r="F20" s="53" t="s">
        <v>55</v>
      </c>
      <c r="G20" s="55">
        <f>附表2!I46+附表2!I47+附表2!I48</f>
        <v>9</v>
      </c>
    </row>
    <row r="21" s="44" customFormat="1" ht="30" customHeight="1" spans="1:7">
      <c r="A21" s="60" t="s">
        <v>57</v>
      </c>
      <c r="B21" s="60"/>
      <c r="C21" s="60"/>
      <c r="D21" s="60"/>
      <c r="E21" s="60"/>
      <c r="F21" s="53" t="s">
        <v>58</v>
      </c>
      <c r="G21" s="61">
        <f>SUM(G4:G20)</f>
        <v>91.5</v>
      </c>
    </row>
    <row r="22" s="44" customFormat="1" ht="30" customHeight="1" spans="1:7">
      <c r="A22" s="60" t="s">
        <v>59</v>
      </c>
      <c r="B22" s="60"/>
      <c r="C22" s="60"/>
      <c r="D22" s="60"/>
      <c r="E22" s="60"/>
      <c r="F22" s="60"/>
      <c r="G22" s="62" t="s">
        <v>60</v>
      </c>
    </row>
  </sheetData>
  <mergeCells count="24">
    <mergeCell ref="A1:G1"/>
    <mergeCell ref="A2:G2"/>
    <mergeCell ref="A21:E21"/>
    <mergeCell ref="A22:F22"/>
    <mergeCell ref="A4:A9"/>
    <mergeCell ref="A10:A14"/>
    <mergeCell ref="A15:A18"/>
    <mergeCell ref="A19:A20"/>
    <mergeCell ref="B4:B9"/>
    <mergeCell ref="B10:B14"/>
    <mergeCell ref="B15:B18"/>
    <mergeCell ref="B19:B20"/>
    <mergeCell ref="C4:C5"/>
    <mergeCell ref="C6:C7"/>
    <mergeCell ref="C8:C9"/>
    <mergeCell ref="C10:C12"/>
    <mergeCell ref="C13:C14"/>
    <mergeCell ref="C19:C20"/>
    <mergeCell ref="D4:D5"/>
    <mergeCell ref="D6:D7"/>
    <mergeCell ref="D8:D9"/>
    <mergeCell ref="D10:D12"/>
    <mergeCell ref="D13:D14"/>
    <mergeCell ref="D19:D20"/>
  </mergeCells>
  <printOptions horizontalCentered="1"/>
  <pageMargins left="0.75" right="0.75" top="1" bottom="1" header="0.5" footer="0.5"/>
  <pageSetup paperSize="9" orientation="portrait" horizontalDpi="600"/>
  <headerFooter>
    <oddFooter>&amp;C&amp;"宋体"&amp;9第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H52"/>
  <sheetViews>
    <sheetView tabSelected="1" view="pageBreakPreview" zoomScale="110" zoomScaleNormal="100" workbookViewId="0">
      <pane xSplit="6" ySplit="3" topLeftCell="G4" activePane="bottomRight" state="frozen"/>
      <selection/>
      <selection pane="topRight"/>
      <selection pane="bottomLeft"/>
      <selection pane="bottomRight" activeCell="H6" sqref="H6"/>
    </sheetView>
  </sheetViews>
  <sheetFormatPr defaultColWidth="9.10833333333333" defaultRowHeight="12.75"/>
  <cols>
    <col min="1" max="1" width="7.50833333333333" style="6" customWidth="1"/>
    <col min="2" max="2" width="5.63333333333333" style="6" customWidth="1"/>
    <col min="3" max="3" width="7.50833333333333" style="6" customWidth="1"/>
    <col min="4" max="4" width="5.63333333333333" style="6" customWidth="1"/>
    <col min="5" max="5" width="8.25833333333333" style="6" customWidth="1"/>
    <col min="6" max="6" width="9.16666666666667" style="6" customWidth="1"/>
    <col min="7" max="7" width="67.6333333333333" style="7" customWidth="1"/>
    <col min="8" max="9" width="5.63333333333333" style="8" customWidth="1"/>
    <col min="10" max="10" width="7" style="5" hidden="1" customWidth="1"/>
    <col min="11" max="11" width="23.6333333333333" style="9" customWidth="1"/>
    <col min="12" max="12" width="9.10833333333333" style="4"/>
    <col min="13" max="13" width="11.125" style="4"/>
    <col min="14" max="242" width="9.10833333333333" style="4"/>
    <col min="243" max="244" width="8.66666666666667" style="4" customWidth="1"/>
    <col min="245" max="245" width="10.6666666666667" style="4" customWidth="1"/>
    <col min="246" max="246" width="8.66666666666667" style="4" customWidth="1"/>
    <col min="247" max="247" width="10.6666666666667" style="4" customWidth="1"/>
    <col min="248" max="248" width="8.66666666666667" style="4" customWidth="1"/>
    <col min="249" max="249" width="9.10833333333333" style="4" hidden="1" customWidth="1"/>
    <col min="250" max="250" width="65.3333333333333" style="4" customWidth="1"/>
    <col min="251" max="251" width="8.21666666666667" style="4" customWidth="1"/>
    <col min="252" max="252" width="7.33333333333333" style="4" customWidth="1"/>
    <col min="253" max="253" width="17.2166666666667" style="4" customWidth="1"/>
    <col min="254" max="264" width="9.10833333333333" style="4" hidden="1" customWidth="1"/>
    <col min="265" max="498" width="9.10833333333333" style="4"/>
    <col min="499" max="500" width="8.66666666666667" style="4" customWidth="1"/>
    <col min="501" max="501" width="10.6666666666667" style="4" customWidth="1"/>
    <col min="502" max="502" width="8.66666666666667" style="4" customWidth="1"/>
    <col min="503" max="503" width="10.6666666666667" style="4" customWidth="1"/>
    <col min="504" max="504" width="8.66666666666667" style="4" customWidth="1"/>
    <col min="505" max="505" width="9.10833333333333" style="4" hidden="1" customWidth="1"/>
    <col min="506" max="506" width="65.3333333333333" style="4" customWidth="1"/>
    <col min="507" max="507" width="8.21666666666667" style="4" customWidth="1"/>
    <col min="508" max="508" width="7.33333333333333" style="4" customWidth="1"/>
    <col min="509" max="509" width="17.2166666666667" style="4" customWidth="1"/>
    <col min="510" max="520" width="9.10833333333333" style="4" hidden="1" customWidth="1"/>
    <col min="521" max="754" width="9.10833333333333" style="4"/>
    <col min="755" max="756" width="8.66666666666667" style="4" customWidth="1"/>
    <col min="757" max="757" width="10.6666666666667" style="4" customWidth="1"/>
    <col min="758" max="758" width="8.66666666666667" style="4" customWidth="1"/>
    <col min="759" max="759" width="10.6666666666667" style="4" customWidth="1"/>
    <col min="760" max="760" width="8.66666666666667" style="4" customWidth="1"/>
    <col min="761" max="761" width="9.10833333333333" style="4" hidden="1" customWidth="1"/>
    <col min="762" max="762" width="65.3333333333333" style="4" customWidth="1"/>
    <col min="763" max="763" width="8.21666666666667" style="4" customWidth="1"/>
    <col min="764" max="764" width="7.33333333333333" style="4" customWidth="1"/>
    <col min="765" max="765" width="17.2166666666667" style="4" customWidth="1"/>
    <col min="766" max="776" width="9.10833333333333" style="4" hidden="1" customWidth="1"/>
    <col min="777" max="1010" width="9.10833333333333" style="4"/>
    <col min="1011" max="1012" width="8.66666666666667" style="4" customWidth="1"/>
    <col min="1013" max="1013" width="10.6666666666667" style="4" customWidth="1"/>
    <col min="1014" max="1014" width="8.66666666666667" style="4" customWidth="1"/>
    <col min="1015" max="1015" width="10.6666666666667" style="4" customWidth="1"/>
    <col min="1016" max="1016" width="8.66666666666667" style="4" customWidth="1"/>
    <col min="1017" max="1017" width="9.10833333333333" style="4" hidden="1" customWidth="1"/>
    <col min="1018" max="1018" width="65.3333333333333" style="4" customWidth="1"/>
    <col min="1019" max="1019" width="8.21666666666667" style="4" customWidth="1"/>
    <col min="1020" max="1020" width="7.33333333333333" style="4" customWidth="1"/>
    <col min="1021" max="1021" width="17.2166666666667" style="4" customWidth="1"/>
    <col min="1022" max="1032" width="9.10833333333333" style="4" hidden="1" customWidth="1"/>
    <col min="1033" max="1266" width="9.10833333333333" style="4"/>
    <col min="1267" max="1268" width="8.66666666666667" style="4" customWidth="1"/>
    <col min="1269" max="1269" width="10.6666666666667" style="4" customWidth="1"/>
    <col min="1270" max="1270" width="8.66666666666667" style="4" customWidth="1"/>
    <col min="1271" max="1271" width="10.6666666666667" style="4" customWidth="1"/>
    <col min="1272" max="1272" width="8.66666666666667" style="4" customWidth="1"/>
    <col min="1273" max="1273" width="9.10833333333333" style="4" hidden="1" customWidth="1"/>
    <col min="1274" max="1274" width="65.3333333333333" style="4" customWidth="1"/>
    <col min="1275" max="1275" width="8.21666666666667" style="4" customWidth="1"/>
    <col min="1276" max="1276" width="7.33333333333333" style="4" customWidth="1"/>
    <col min="1277" max="1277" width="17.2166666666667" style="4" customWidth="1"/>
    <col min="1278" max="1288" width="9.10833333333333" style="4" hidden="1" customWidth="1"/>
    <col min="1289" max="1522" width="9.10833333333333" style="4"/>
    <col min="1523" max="1524" width="8.66666666666667" style="4" customWidth="1"/>
    <col min="1525" max="1525" width="10.6666666666667" style="4" customWidth="1"/>
    <col min="1526" max="1526" width="8.66666666666667" style="4" customWidth="1"/>
    <col min="1527" max="1527" width="10.6666666666667" style="4" customWidth="1"/>
    <col min="1528" max="1528" width="8.66666666666667" style="4" customWidth="1"/>
    <col min="1529" max="1529" width="9.10833333333333" style="4" hidden="1" customWidth="1"/>
    <col min="1530" max="1530" width="65.3333333333333" style="4" customWidth="1"/>
    <col min="1531" max="1531" width="8.21666666666667" style="4" customWidth="1"/>
    <col min="1532" max="1532" width="7.33333333333333" style="4" customWidth="1"/>
    <col min="1533" max="1533" width="17.2166666666667" style="4" customWidth="1"/>
    <col min="1534" max="1544" width="9.10833333333333" style="4" hidden="1" customWidth="1"/>
    <col min="1545" max="1778" width="9.10833333333333" style="4"/>
    <col min="1779" max="1780" width="8.66666666666667" style="4" customWidth="1"/>
    <col min="1781" max="1781" width="10.6666666666667" style="4" customWidth="1"/>
    <col min="1782" max="1782" width="8.66666666666667" style="4" customWidth="1"/>
    <col min="1783" max="1783" width="10.6666666666667" style="4" customWidth="1"/>
    <col min="1784" max="1784" width="8.66666666666667" style="4" customWidth="1"/>
    <col min="1785" max="1785" width="9.10833333333333" style="4" hidden="1" customWidth="1"/>
    <col min="1786" max="1786" width="65.3333333333333" style="4" customWidth="1"/>
    <col min="1787" max="1787" width="8.21666666666667" style="4" customWidth="1"/>
    <col min="1788" max="1788" width="7.33333333333333" style="4" customWidth="1"/>
    <col min="1789" max="1789" width="17.2166666666667" style="4" customWidth="1"/>
    <col min="1790" max="1800" width="9.10833333333333" style="4" hidden="1" customWidth="1"/>
    <col min="1801" max="2034" width="9.10833333333333" style="4"/>
    <col min="2035" max="2036" width="8.66666666666667" style="4" customWidth="1"/>
    <col min="2037" max="2037" width="10.6666666666667" style="4" customWidth="1"/>
    <col min="2038" max="2038" width="8.66666666666667" style="4" customWidth="1"/>
    <col min="2039" max="2039" width="10.6666666666667" style="4" customWidth="1"/>
    <col min="2040" max="2040" width="8.66666666666667" style="4" customWidth="1"/>
    <col min="2041" max="2041" width="9.10833333333333" style="4" hidden="1" customWidth="1"/>
    <col min="2042" max="2042" width="65.3333333333333" style="4" customWidth="1"/>
    <col min="2043" max="2043" width="8.21666666666667" style="4" customWidth="1"/>
    <col min="2044" max="2044" width="7.33333333333333" style="4" customWidth="1"/>
    <col min="2045" max="2045" width="17.2166666666667" style="4" customWidth="1"/>
    <col min="2046" max="2056" width="9.10833333333333" style="4" hidden="1" customWidth="1"/>
    <col min="2057" max="2290" width="9.10833333333333" style="4"/>
    <col min="2291" max="2292" width="8.66666666666667" style="4" customWidth="1"/>
    <col min="2293" max="2293" width="10.6666666666667" style="4" customWidth="1"/>
    <col min="2294" max="2294" width="8.66666666666667" style="4" customWidth="1"/>
    <col min="2295" max="2295" width="10.6666666666667" style="4" customWidth="1"/>
    <col min="2296" max="2296" width="8.66666666666667" style="4" customWidth="1"/>
    <col min="2297" max="2297" width="9.10833333333333" style="4" hidden="1" customWidth="1"/>
    <col min="2298" max="2298" width="65.3333333333333" style="4" customWidth="1"/>
    <col min="2299" max="2299" width="8.21666666666667" style="4" customWidth="1"/>
    <col min="2300" max="2300" width="7.33333333333333" style="4" customWidth="1"/>
    <col min="2301" max="2301" width="17.2166666666667" style="4" customWidth="1"/>
    <col min="2302" max="2312" width="9.10833333333333" style="4" hidden="1" customWidth="1"/>
    <col min="2313" max="2546" width="9.10833333333333" style="4"/>
    <col min="2547" max="2548" width="8.66666666666667" style="4" customWidth="1"/>
    <col min="2549" max="2549" width="10.6666666666667" style="4" customWidth="1"/>
    <col min="2550" max="2550" width="8.66666666666667" style="4" customWidth="1"/>
    <col min="2551" max="2551" width="10.6666666666667" style="4" customWidth="1"/>
    <col min="2552" max="2552" width="8.66666666666667" style="4" customWidth="1"/>
    <col min="2553" max="2553" width="9.10833333333333" style="4" hidden="1" customWidth="1"/>
    <col min="2554" max="2554" width="65.3333333333333" style="4" customWidth="1"/>
    <col min="2555" max="2555" width="8.21666666666667" style="4" customWidth="1"/>
    <col min="2556" max="2556" width="7.33333333333333" style="4" customWidth="1"/>
    <col min="2557" max="2557" width="17.2166666666667" style="4" customWidth="1"/>
    <col min="2558" max="2568" width="9.10833333333333" style="4" hidden="1" customWidth="1"/>
    <col min="2569" max="2802" width="9.10833333333333" style="4"/>
    <col min="2803" max="2804" width="8.66666666666667" style="4" customWidth="1"/>
    <col min="2805" max="2805" width="10.6666666666667" style="4" customWidth="1"/>
    <col min="2806" max="2806" width="8.66666666666667" style="4" customWidth="1"/>
    <col min="2807" max="2807" width="10.6666666666667" style="4" customWidth="1"/>
    <col min="2808" max="2808" width="8.66666666666667" style="4" customWidth="1"/>
    <col min="2809" max="2809" width="9.10833333333333" style="4" hidden="1" customWidth="1"/>
    <col min="2810" max="2810" width="65.3333333333333" style="4" customWidth="1"/>
    <col min="2811" max="2811" width="8.21666666666667" style="4" customWidth="1"/>
    <col min="2812" max="2812" width="7.33333333333333" style="4" customWidth="1"/>
    <col min="2813" max="2813" width="17.2166666666667" style="4" customWidth="1"/>
    <col min="2814" max="2824" width="9.10833333333333" style="4" hidden="1" customWidth="1"/>
    <col min="2825" max="3058" width="9.10833333333333" style="4"/>
    <col min="3059" max="3060" width="8.66666666666667" style="4" customWidth="1"/>
    <col min="3061" max="3061" width="10.6666666666667" style="4" customWidth="1"/>
    <col min="3062" max="3062" width="8.66666666666667" style="4" customWidth="1"/>
    <col min="3063" max="3063" width="10.6666666666667" style="4" customWidth="1"/>
    <col min="3064" max="3064" width="8.66666666666667" style="4" customWidth="1"/>
    <col min="3065" max="3065" width="9.10833333333333" style="4" hidden="1" customWidth="1"/>
    <col min="3066" max="3066" width="65.3333333333333" style="4" customWidth="1"/>
    <col min="3067" max="3067" width="8.21666666666667" style="4" customWidth="1"/>
    <col min="3068" max="3068" width="7.33333333333333" style="4" customWidth="1"/>
    <col min="3069" max="3069" width="17.2166666666667" style="4" customWidth="1"/>
    <col min="3070" max="3080" width="9.10833333333333" style="4" hidden="1" customWidth="1"/>
    <col min="3081" max="3314" width="9.10833333333333" style="4"/>
    <col min="3315" max="3316" width="8.66666666666667" style="4" customWidth="1"/>
    <col min="3317" max="3317" width="10.6666666666667" style="4" customWidth="1"/>
    <col min="3318" max="3318" width="8.66666666666667" style="4" customWidth="1"/>
    <col min="3319" max="3319" width="10.6666666666667" style="4" customWidth="1"/>
    <col min="3320" max="3320" width="8.66666666666667" style="4" customWidth="1"/>
    <col min="3321" max="3321" width="9.10833333333333" style="4" hidden="1" customWidth="1"/>
    <col min="3322" max="3322" width="65.3333333333333" style="4" customWidth="1"/>
    <col min="3323" max="3323" width="8.21666666666667" style="4" customWidth="1"/>
    <col min="3324" max="3324" width="7.33333333333333" style="4" customWidth="1"/>
    <col min="3325" max="3325" width="17.2166666666667" style="4" customWidth="1"/>
    <col min="3326" max="3336" width="9.10833333333333" style="4" hidden="1" customWidth="1"/>
    <col min="3337" max="3570" width="9.10833333333333" style="4"/>
    <col min="3571" max="3572" width="8.66666666666667" style="4" customWidth="1"/>
    <col min="3573" max="3573" width="10.6666666666667" style="4" customWidth="1"/>
    <col min="3574" max="3574" width="8.66666666666667" style="4" customWidth="1"/>
    <col min="3575" max="3575" width="10.6666666666667" style="4" customWidth="1"/>
    <col min="3576" max="3576" width="8.66666666666667" style="4" customWidth="1"/>
    <col min="3577" max="3577" width="9.10833333333333" style="4" hidden="1" customWidth="1"/>
    <col min="3578" max="3578" width="65.3333333333333" style="4" customWidth="1"/>
    <col min="3579" max="3579" width="8.21666666666667" style="4" customWidth="1"/>
    <col min="3580" max="3580" width="7.33333333333333" style="4" customWidth="1"/>
    <col min="3581" max="3581" width="17.2166666666667" style="4" customWidth="1"/>
    <col min="3582" max="3592" width="9.10833333333333" style="4" hidden="1" customWidth="1"/>
    <col min="3593" max="3826" width="9.10833333333333" style="4"/>
    <col min="3827" max="3828" width="8.66666666666667" style="4" customWidth="1"/>
    <col min="3829" max="3829" width="10.6666666666667" style="4" customWidth="1"/>
    <col min="3830" max="3830" width="8.66666666666667" style="4" customWidth="1"/>
    <col min="3831" max="3831" width="10.6666666666667" style="4" customWidth="1"/>
    <col min="3832" max="3832" width="8.66666666666667" style="4" customWidth="1"/>
    <col min="3833" max="3833" width="9.10833333333333" style="4" hidden="1" customWidth="1"/>
    <col min="3834" max="3834" width="65.3333333333333" style="4" customWidth="1"/>
    <col min="3835" max="3835" width="8.21666666666667" style="4" customWidth="1"/>
    <col min="3836" max="3836" width="7.33333333333333" style="4" customWidth="1"/>
    <col min="3837" max="3837" width="17.2166666666667" style="4" customWidth="1"/>
    <col min="3838" max="3848" width="9.10833333333333" style="4" hidden="1" customWidth="1"/>
    <col min="3849" max="4082" width="9.10833333333333" style="4"/>
    <col min="4083" max="4084" width="8.66666666666667" style="4" customWidth="1"/>
    <col min="4085" max="4085" width="10.6666666666667" style="4" customWidth="1"/>
    <col min="4086" max="4086" width="8.66666666666667" style="4" customWidth="1"/>
    <col min="4087" max="4087" width="10.6666666666667" style="4" customWidth="1"/>
    <col min="4088" max="4088" width="8.66666666666667" style="4" customWidth="1"/>
    <col min="4089" max="4089" width="9.10833333333333" style="4" hidden="1" customWidth="1"/>
    <col min="4090" max="4090" width="65.3333333333333" style="4" customWidth="1"/>
    <col min="4091" max="4091" width="8.21666666666667" style="4" customWidth="1"/>
    <col min="4092" max="4092" width="7.33333333333333" style="4" customWidth="1"/>
    <col min="4093" max="4093" width="17.2166666666667" style="4" customWidth="1"/>
    <col min="4094" max="4104" width="9.10833333333333" style="4" hidden="1" customWidth="1"/>
    <col min="4105" max="4338" width="9.10833333333333" style="4"/>
    <col min="4339" max="4340" width="8.66666666666667" style="4" customWidth="1"/>
    <col min="4341" max="4341" width="10.6666666666667" style="4" customWidth="1"/>
    <col min="4342" max="4342" width="8.66666666666667" style="4" customWidth="1"/>
    <col min="4343" max="4343" width="10.6666666666667" style="4" customWidth="1"/>
    <col min="4344" max="4344" width="8.66666666666667" style="4" customWidth="1"/>
    <col min="4345" max="4345" width="9.10833333333333" style="4" hidden="1" customWidth="1"/>
    <col min="4346" max="4346" width="65.3333333333333" style="4" customWidth="1"/>
    <col min="4347" max="4347" width="8.21666666666667" style="4" customWidth="1"/>
    <col min="4348" max="4348" width="7.33333333333333" style="4" customWidth="1"/>
    <col min="4349" max="4349" width="17.2166666666667" style="4" customWidth="1"/>
    <col min="4350" max="4360" width="9.10833333333333" style="4" hidden="1" customWidth="1"/>
    <col min="4361" max="4594" width="9.10833333333333" style="4"/>
    <col min="4595" max="4596" width="8.66666666666667" style="4" customWidth="1"/>
    <col min="4597" max="4597" width="10.6666666666667" style="4" customWidth="1"/>
    <col min="4598" max="4598" width="8.66666666666667" style="4" customWidth="1"/>
    <col min="4599" max="4599" width="10.6666666666667" style="4" customWidth="1"/>
    <col min="4600" max="4600" width="8.66666666666667" style="4" customWidth="1"/>
    <col min="4601" max="4601" width="9.10833333333333" style="4" hidden="1" customWidth="1"/>
    <col min="4602" max="4602" width="65.3333333333333" style="4" customWidth="1"/>
    <col min="4603" max="4603" width="8.21666666666667" style="4" customWidth="1"/>
    <col min="4604" max="4604" width="7.33333333333333" style="4" customWidth="1"/>
    <col min="4605" max="4605" width="17.2166666666667" style="4" customWidth="1"/>
    <col min="4606" max="4616" width="9.10833333333333" style="4" hidden="1" customWidth="1"/>
    <col min="4617" max="4850" width="9.10833333333333" style="4"/>
    <col min="4851" max="4852" width="8.66666666666667" style="4" customWidth="1"/>
    <col min="4853" max="4853" width="10.6666666666667" style="4" customWidth="1"/>
    <col min="4854" max="4854" width="8.66666666666667" style="4" customWidth="1"/>
    <col min="4855" max="4855" width="10.6666666666667" style="4" customWidth="1"/>
    <col min="4856" max="4856" width="8.66666666666667" style="4" customWidth="1"/>
    <col min="4857" max="4857" width="9.10833333333333" style="4" hidden="1" customWidth="1"/>
    <col min="4858" max="4858" width="65.3333333333333" style="4" customWidth="1"/>
    <col min="4859" max="4859" width="8.21666666666667" style="4" customWidth="1"/>
    <col min="4860" max="4860" width="7.33333333333333" style="4" customWidth="1"/>
    <col min="4861" max="4861" width="17.2166666666667" style="4" customWidth="1"/>
    <col min="4862" max="4872" width="9.10833333333333" style="4" hidden="1" customWidth="1"/>
    <col min="4873" max="5106" width="9.10833333333333" style="4"/>
    <col min="5107" max="5108" width="8.66666666666667" style="4" customWidth="1"/>
    <col min="5109" max="5109" width="10.6666666666667" style="4" customWidth="1"/>
    <col min="5110" max="5110" width="8.66666666666667" style="4" customWidth="1"/>
    <col min="5111" max="5111" width="10.6666666666667" style="4" customWidth="1"/>
    <col min="5112" max="5112" width="8.66666666666667" style="4" customWidth="1"/>
    <col min="5113" max="5113" width="9.10833333333333" style="4" hidden="1" customWidth="1"/>
    <col min="5114" max="5114" width="65.3333333333333" style="4" customWidth="1"/>
    <col min="5115" max="5115" width="8.21666666666667" style="4" customWidth="1"/>
    <col min="5116" max="5116" width="7.33333333333333" style="4" customWidth="1"/>
    <col min="5117" max="5117" width="17.2166666666667" style="4" customWidth="1"/>
    <col min="5118" max="5128" width="9.10833333333333" style="4" hidden="1" customWidth="1"/>
    <col min="5129" max="5362" width="9.10833333333333" style="4"/>
    <col min="5363" max="5364" width="8.66666666666667" style="4" customWidth="1"/>
    <col min="5365" max="5365" width="10.6666666666667" style="4" customWidth="1"/>
    <col min="5366" max="5366" width="8.66666666666667" style="4" customWidth="1"/>
    <col min="5367" max="5367" width="10.6666666666667" style="4" customWidth="1"/>
    <col min="5368" max="5368" width="8.66666666666667" style="4" customWidth="1"/>
    <col min="5369" max="5369" width="9.10833333333333" style="4" hidden="1" customWidth="1"/>
    <col min="5370" max="5370" width="65.3333333333333" style="4" customWidth="1"/>
    <col min="5371" max="5371" width="8.21666666666667" style="4" customWidth="1"/>
    <col min="5372" max="5372" width="7.33333333333333" style="4" customWidth="1"/>
    <col min="5373" max="5373" width="17.2166666666667" style="4" customWidth="1"/>
    <col min="5374" max="5384" width="9.10833333333333" style="4" hidden="1" customWidth="1"/>
    <col min="5385" max="5618" width="9.10833333333333" style="4"/>
    <col min="5619" max="5620" width="8.66666666666667" style="4" customWidth="1"/>
    <col min="5621" max="5621" width="10.6666666666667" style="4" customWidth="1"/>
    <col min="5622" max="5622" width="8.66666666666667" style="4" customWidth="1"/>
    <col min="5623" max="5623" width="10.6666666666667" style="4" customWidth="1"/>
    <col min="5624" max="5624" width="8.66666666666667" style="4" customWidth="1"/>
    <col min="5625" max="5625" width="9.10833333333333" style="4" hidden="1" customWidth="1"/>
    <col min="5626" max="5626" width="65.3333333333333" style="4" customWidth="1"/>
    <col min="5627" max="5627" width="8.21666666666667" style="4" customWidth="1"/>
    <col min="5628" max="5628" width="7.33333333333333" style="4" customWidth="1"/>
    <col min="5629" max="5629" width="17.2166666666667" style="4" customWidth="1"/>
    <col min="5630" max="5640" width="9.10833333333333" style="4" hidden="1" customWidth="1"/>
    <col min="5641" max="5874" width="9.10833333333333" style="4"/>
    <col min="5875" max="5876" width="8.66666666666667" style="4" customWidth="1"/>
    <col min="5877" max="5877" width="10.6666666666667" style="4" customWidth="1"/>
    <col min="5878" max="5878" width="8.66666666666667" style="4" customWidth="1"/>
    <col min="5879" max="5879" width="10.6666666666667" style="4" customWidth="1"/>
    <col min="5880" max="5880" width="8.66666666666667" style="4" customWidth="1"/>
    <col min="5881" max="5881" width="9.10833333333333" style="4" hidden="1" customWidth="1"/>
    <col min="5882" max="5882" width="65.3333333333333" style="4" customWidth="1"/>
    <col min="5883" max="5883" width="8.21666666666667" style="4" customWidth="1"/>
    <col min="5884" max="5884" width="7.33333333333333" style="4" customWidth="1"/>
    <col min="5885" max="5885" width="17.2166666666667" style="4" customWidth="1"/>
    <col min="5886" max="5896" width="9.10833333333333" style="4" hidden="1" customWidth="1"/>
    <col min="5897" max="6130" width="9.10833333333333" style="4"/>
    <col min="6131" max="6132" width="8.66666666666667" style="4" customWidth="1"/>
    <col min="6133" max="6133" width="10.6666666666667" style="4" customWidth="1"/>
    <col min="6134" max="6134" width="8.66666666666667" style="4" customWidth="1"/>
    <col min="6135" max="6135" width="10.6666666666667" style="4" customWidth="1"/>
    <col min="6136" max="6136" width="8.66666666666667" style="4" customWidth="1"/>
    <col min="6137" max="6137" width="9.10833333333333" style="4" hidden="1" customWidth="1"/>
    <col min="6138" max="6138" width="65.3333333333333" style="4" customWidth="1"/>
    <col min="6139" max="6139" width="8.21666666666667" style="4" customWidth="1"/>
    <col min="6140" max="6140" width="7.33333333333333" style="4" customWidth="1"/>
    <col min="6141" max="6141" width="17.2166666666667" style="4" customWidth="1"/>
    <col min="6142" max="6152" width="9.10833333333333" style="4" hidden="1" customWidth="1"/>
    <col min="6153" max="6386" width="9.10833333333333" style="4"/>
    <col min="6387" max="6388" width="8.66666666666667" style="4" customWidth="1"/>
    <col min="6389" max="6389" width="10.6666666666667" style="4" customWidth="1"/>
    <col min="6390" max="6390" width="8.66666666666667" style="4" customWidth="1"/>
    <col min="6391" max="6391" width="10.6666666666667" style="4" customWidth="1"/>
    <col min="6392" max="6392" width="8.66666666666667" style="4" customWidth="1"/>
    <col min="6393" max="6393" width="9.10833333333333" style="4" hidden="1" customWidth="1"/>
    <col min="6394" max="6394" width="65.3333333333333" style="4" customWidth="1"/>
    <col min="6395" max="6395" width="8.21666666666667" style="4" customWidth="1"/>
    <col min="6396" max="6396" width="7.33333333333333" style="4" customWidth="1"/>
    <col min="6397" max="6397" width="17.2166666666667" style="4" customWidth="1"/>
    <col min="6398" max="6408" width="9.10833333333333" style="4" hidden="1" customWidth="1"/>
    <col min="6409" max="6642" width="9.10833333333333" style="4"/>
    <col min="6643" max="6644" width="8.66666666666667" style="4" customWidth="1"/>
    <col min="6645" max="6645" width="10.6666666666667" style="4" customWidth="1"/>
    <col min="6646" max="6646" width="8.66666666666667" style="4" customWidth="1"/>
    <col min="6647" max="6647" width="10.6666666666667" style="4" customWidth="1"/>
    <col min="6648" max="6648" width="8.66666666666667" style="4" customWidth="1"/>
    <col min="6649" max="6649" width="9.10833333333333" style="4" hidden="1" customWidth="1"/>
    <col min="6650" max="6650" width="65.3333333333333" style="4" customWidth="1"/>
    <col min="6651" max="6651" width="8.21666666666667" style="4" customWidth="1"/>
    <col min="6652" max="6652" width="7.33333333333333" style="4" customWidth="1"/>
    <col min="6653" max="6653" width="17.2166666666667" style="4" customWidth="1"/>
    <col min="6654" max="6664" width="9.10833333333333" style="4" hidden="1" customWidth="1"/>
    <col min="6665" max="6898" width="9.10833333333333" style="4"/>
    <col min="6899" max="6900" width="8.66666666666667" style="4" customWidth="1"/>
    <col min="6901" max="6901" width="10.6666666666667" style="4" customWidth="1"/>
    <col min="6902" max="6902" width="8.66666666666667" style="4" customWidth="1"/>
    <col min="6903" max="6903" width="10.6666666666667" style="4" customWidth="1"/>
    <col min="6904" max="6904" width="8.66666666666667" style="4" customWidth="1"/>
    <col min="6905" max="6905" width="9.10833333333333" style="4" hidden="1" customWidth="1"/>
    <col min="6906" max="6906" width="65.3333333333333" style="4" customWidth="1"/>
    <col min="6907" max="6907" width="8.21666666666667" style="4" customWidth="1"/>
    <col min="6908" max="6908" width="7.33333333333333" style="4" customWidth="1"/>
    <col min="6909" max="6909" width="17.2166666666667" style="4" customWidth="1"/>
    <col min="6910" max="6920" width="9.10833333333333" style="4" hidden="1" customWidth="1"/>
    <col min="6921" max="7154" width="9.10833333333333" style="4"/>
    <col min="7155" max="7156" width="8.66666666666667" style="4" customWidth="1"/>
    <col min="7157" max="7157" width="10.6666666666667" style="4" customWidth="1"/>
    <col min="7158" max="7158" width="8.66666666666667" style="4" customWidth="1"/>
    <col min="7159" max="7159" width="10.6666666666667" style="4" customWidth="1"/>
    <col min="7160" max="7160" width="8.66666666666667" style="4" customWidth="1"/>
    <col min="7161" max="7161" width="9.10833333333333" style="4" hidden="1" customWidth="1"/>
    <col min="7162" max="7162" width="65.3333333333333" style="4" customWidth="1"/>
    <col min="7163" max="7163" width="8.21666666666667" style="4" customWidth="1"/>
    <col min="7164" max="7164" width="7.33333333333333" style="4" customWidth="1"/>
    <col min="7165" max="7165" width="17.2166666666667" style="4" customWidth="1"/>
    <col min="7166" max="7176" width="9.10833333333333" style="4" hidden="1" customWidth="1"/>
    <col min="7177" max="7410" width="9.10833333333333" style="4"/>
    <col min="7411" max="7412" width="8.66666666666667" style="4" customWidth="1"/>
    <col min="7413" max="7413" width="10.6666666666667" style="4" customWidth="1"/>
    <col min="7414" max="7414" width="8.66666666666667" style="4" customWidth="1"/>
    <col min="7415" max="7415" width="10.6666666666667" style="4" customWidth="1"/>
    <col min="7416" max="7416" width="8.66666666666667" style="4" customWidth="1"/>
    <col min="7417" max="7417" width="9.10833333333333" style="4" hidden="1" customWidth="1"/>
    <col min="7418" max="7418" width="65.3333333333333" style="4" customWidth="1"/>
    <col min="7419" max="7419" width="8.21666666666667" style="4" customWidth="1"/>
    <col min="7420" max="7420" width="7.33333333333333" style="4" customWidth="1"/>
    <col min="7421" max="7421" width="17.2166666666667" style="4" customWidth="1"/>
    <col min="7422" max="7432" width="9.10833333333333" style="4" hidden="1" customWidth="1"/>
    <col min="7433" max="7666" width="9.10833333333333" style="4"/>
    <col min="7667" max="7668" width="8.66666666666667" style="4" customWidth="1"/>
    <col min="7669" max="7669" width="10.6666666666667" style="4" customWidth="1"/>
    <col min="7670" max="7670" width="8.66666666666667" style="4" customWidth="1"/>
    <col min="7671" max="7671" width="10.6666666666667" style="4" customWidth="1"/>
    <col min="7672" max="7672" width="8.66666666666667" style="4" customWidth="1"/>
    <col min="7673" max="7673" width="9.10833333333333" style="4" hidden="1" customWidth="1"/>
    <col min="7674" max="7674" width="65.3333333333333" style="4" customWidth="1"/>
    <col min="7675" max="7675" width="8.21666666666667" style="4" customWidth="1"/>
    <col min="7676" max="7676" width="7.33333333333333" style="4" customWidth="1"/>
    <col min="7677" max="7677" width="17.2166666666667" style="4" customWidth="1"/>
    <col min="7678" max="7688" width="9.10833333333333" style="4" hidden="1" customWidth="1"/>
    <col min="7689" max="7922" width="9.10833333333333" style="4"/>
    <col min="7923" max="7924" width="8.66666666666667" style="4" customWidth="1"/>
    <col min="7925" max="7925" width="10.6666666666667" style="4" customWidth="1"/>
    <col min="7926" max="7926" width="8.66666666666667" style="4" customWidth="1"/>
    <col min="7927" max="7927" width="10.6666666666667" style="4" customWidth="1"/>
    <col min="7928" max="7928" width="8.66666666666667" style="4" customWidth="1"/>
    <col min="7929" max="7929" width="9.10833333333333" style="4" hidden="1" customWidth="1"/>
    <col min="7930" max="7930" width="65.3333333333333" style="4" customWidth="1"/>
    <col min="7931" max="7931" width="8.21666666666667" style="4" customWidth="1"/>
    <col min="7932" max="7932" width="7.33333333333333" style="4" customWidth="1"/>
    <col min="7933" max="7933" width="17.2166666666667" style="4" customWidth="1"/>
    <col min="7934" max="7944" width="9.10833333333333" style="4" hidden="1" customWidth="1"/>
    <col min="7945" max="8178" width="9.10833333333333" style="4"/>
    <col min="8179" max="8180" width="8.66666666666667" style="4" customWidth="1"/>
    <col min="8181" max="8181" width="10.6666666666667" style="4" customWidth="1"/>
    <col min="8182" max="8182" width="8.66666666666667" style="4" customWidth="1"/>
    <col min="8183" max="8183" width="10.6666666666667" style="4" customWidth="1"/>
    <col min="8184" max="8184" width="8.66666666666667" style="4" customWidth="1"/>
    <col min="8185" max="8185" width="9.10833333333333" style="4" hidden="1" customWidth="1"/>
    <col min="8186" max="8186" width="65.3333333333333" style="4" customWidth="1"/>
    <col min="8187" max="8187" width="8.21666666666667" style="4" customWidth="1"/>
    <col min="8188" max="8188" width="7.33333333333333" style="4" customWidth="1"/>
    <col min="8189" max="8189" width="17.2166666666667" style="4" customWidth="1"/>
    <col min="8190" max="8200" width="9.10833333333333" style="4" hidden="1" customWidth="1"/>
    <col min="8201" max="8434" width="9.10833333333333" style="4"/>
    <col min="8435" max="8436" width="8.66666666666667" style="4" customWidth="1"/>
    <col min="8437" max="8437" width="10.6666666666667" style="4" customWidth="1"/>
    <col min="8438" max="8438" width="8.66666666666667" style="4" customWidth="1"/>
    <col min="8439" max="8439" width="10.6666666666667" style="4" customWidth="1"/>
    <col min="8440" max="8440" width="8.66666666666667" style="4" customWidth="1"/>
    <col min="8441" max="8441" width="9.10833333333333" style="4" hidden="1" customWidth="1"/>
    <col min="8442" max="8442" width="65.3333333333333" style="4" customWidth="1"/>
    <col min="8443" max="8443" width="8.21666666666667" style="4" customWidth="1"/>
    <col min="8444" max="8444" width="7.33333333333333" style="4" customWidth="1"/>
    <col min="8445" max="8445" width="17.2166666666667" style="4" customWidth="1"/>
    <col min="8446" max="8456" width="9.10833333333333" style="4" hidden="1" customWidth="1"/>
    <col min="8457" max="8690" width="9.10833333333333" style="4"/>
    <col min="8691" max="8692" width="8.66666666666667" style="4" customWidth="1"/>
    <col min="8693" max="8693" width="10.6666666666667" style="4" customWidth="1"/>
    <col min="8694" max="8694" width="8.66666666666667" style="4" customWidth="1"/>
    <col min="8695" max="8695" width="10.6666666666667" style="4" customWidth="1"/>
    <col min="8696" max="8696" width="8.66666666666667" style="4" customWidth="1"/>
    <col min="8697" max="8697" width="9.10833333333333" style="4" hidden="1" customWidth="1"/>
    <col min="8698" max="8698" width="65.3333333333333" style="4" customWidth="1"/>
    <col min="8699" max="8699" width="8.21666666666667" style="4" customWidth="1"/>
    <col min="8700" max="8700" width="7.33333333333333" style="4" customWidth="1"/>
    <col min="8701" max="8701" width="17.2166666666667" style="4" customWidth="1"/>
    <col min="8702" max="8712" width="9.10833333333333" style="4" hidden="1" customWidth="1"/>
    <col min="8713" max="8946" width="9.10833333333333" style="4"/>
    <col min="8947" max="8948" width="8.66666666666667" style="4" customWidth="1"/>
    <col min="8949" max="8949" width="10.6666666666667" style="4" customWidth="1"/>
    <col min="8950" max="8950" width="8.66666666666667" style="4" customWidth="1"/>
    <col min="8951" max="8951" width="10.6666666666667" style="4" customWidth="1"/>
    <col min="8952" max="8952" width="8.66666666666667" style="4" customWidth="1"/>
    <col min="8953" max="8953" width="9.10833333333333" style="4" hidden="1" customWidth="1"/>
    <col min="8954" max="8954" width="65.3333333333333" style="4" customWidth="1"/>
    <col min="8955" max="8955" width="8.21666666666667" style="4" customWidth="1"/>
    <col min="8956" max="8956" width="7.33333333333333" style="4" customWidth="1"/>
    <col min="8957" max="8957" width="17.2166666666667" style="4" customWidth="1"/>
    <col min="8958" max="8968" width="9.10833333333333" style="4" hidden="1" customWidth="1"/>
    <col min="8969" max="9202" width="9.10833333333333" style="4"/>
    <col min="9203" max="9204" width="8.66666666666667" style="4" customWidth="1"/>
    <col min="9205" max="9205" width="10.6666666666667" style="4" customWidth="1"/>
    <col min="9206" max="9206" width="8.66666666666667" style="4" customWidth="1"/>
    <col min="9207" max="9207" width="10.6666666666667" style="4" customWidth="1"/>
    <col min="9208" max="9208" width="8.66666666666667" style="4" customWidth="1"/>
    <col min="9209" max="9209" width="9.10833333333333" style="4" hidden="1" customWidth="1"/>
    <col min="9210" max="9210" width="65.3333333333333" style="4" customWidth="1"/>
    <col min="9211" max="9211" width="8.21666666666667" style="4" customWidth="1"/>
    <col min="9212" max="9212" width="7.33333333333333" style="4" customWidth="1"/>
    <col min="9213" max="9213" width="17.2166666666667" style="4" customWidth="1"/>
    <col min="9214" max="9224" width="9.10833333333333" style="4" hidden="1" customWidth="1"/>
    <col min="9225" max="9458" width="9.10833333333333" style="4"/>
    <col min="9459" max="9460" width="8.66666666666667" style="4" customWidth="1"/>
    <col min="9461" max="9461" width="10.6666666666667" style="4" customWidth="1"/>
    <col min="9462" max="9462" width="8.66666666666667" style="4" customWidth="1"/>
    <col min="9463" max="9463" width="10.6666666666667" style="4" customWidth="1"/>
    <col min="9464" max="9464" width="8.66666666666667" style="4" customWidth="1"/>
    <col min="9465" max="9465" width="9.10833333333333" style="4" hidden="1" customWidth="1"/>
    <col min="9466" max="9466" width="65.3333333333333" style="4" customWidth="1"/>
    <col min="9467" max="9467" width="8.21666666666667" style="4" customWidth="1"/>
    <col min="9468" max="9468" width="7.33333333333333" style="4" customWidth="1"/>
    <col min="9469" max="9469" width="17.2166666666667" style="4" customWidth="1"/>
    <col min="9470" max="9480" width="9.10833333333333" style="4" hidden="1" customWidth="1"/>
    <col min="9481" max="9714" width="9.10833333333333" style="4"/>
    <col min="9715" max="9716" width="8.66666666666667" style="4" customWidth="1"/>
    <col min="9717" max="9717" width="10.6666666666667" style="4" customWidth="1"/>
    <col min="9718" max="9718" width="8.66666666666667" style="4" customWidth="1"/>
    <col min="9719" max="9719" width="10.6666666666667" style="4" customWidth="1"/>
    <col min="9720" max="9720" width="8.66666666666667" style="4" customWidth="1"/>
    <col min="9721" max="9721" width="9.10833333333333" style="4" hidden="1" customWidth="1"/>
    <col min="9722" max="9722" width="65.3333333333333" style="4" customWidth="1"/>
    <col min="9723" max="9723" width="8.21666666666667" style="4" customWidth="1"/>
    <col min="9724" max="9724" width="7.33333333333333" style="4" customWidth="1"/>
    <col min="9725" max="9725" width="17.2166666666667" style="4" customWidth="1"/>
    <col min="9726" max="9736" width="9.10833333333333" style="4" hidden="1" customWidth="1"/>
    <col min="9737" max="9970" width="9.10833333333333" style="4"/>
    <col min="9971" max="9972" width="8.66666666666667" style="4" customWidth="1"/>
    <col min="9973" max="9973" width="10.6666666666667" style="4" customWidth="1"/>
    <col min="9974" max="9974" width="8.66666666666667" style="4" customWidth="1"/>
    <col min="9975" max="9975" width="10.6666666666667" style="4" customWidth="1"/>
    <col min="9976" max="9976" width="8.66666666666667" style="4" customWidth="1"/>
    <col min="9977" max="9977" width="9.10833333333333" style="4" hidden="1" customWidth="1"/>
    <col min="9978" max="9978" width="65.3333333333333" style="4" customWidth="1"/>
    <col min="9979" max="9979" width="8.21666666666667" style="4" customWidth="1"/>
    <col min="9980" max="9980" width="7.33333333333333" style="4" customWidth="1"/>
    <col min="9981" max="9981" width="17.2166666666667" style="4" customWidth="1"/>
    <col min="9982" max="9992" width="9.10833333333333" style="4" hidden="1" customWidth="1"/>
    <col min="9993" max="10226" width="9.10833333333333" style="4"/>
    <col min="10227" max="10228" width="8.66666666666667" style="4" customWidth="1"/>
    <col min="10229" max="10229" width="10.6666666666667" style="4" customWidth="1"/>
    <col min="10230" max="10230" width="8.66666666666667" style="4" customWidth="1"/>
    <col min="10231" max="10231" width="10.6666666666667" style="4" customWidth="1"/>
    <col min="10232" max="10232" width="8.66666666666667" style="4" customWidth="1"/>
    <col min="10233" max="10233" width="9.10833333333333" style="4" hidden="1" customWidth="1"/>
    <col min="10234" max="10234" width="65.3333333333333" style="4" customWidth="1"/>
    <col min="10235" max="10235" width="8.21666666666667" style="4" customWidth="1"/>
    <col min="10236" max="10236" width="7.33333333333333" style="4" customWidth="1"/>
    <col min="10237" max="10237" width="17.2166666666667" style="4" customWidth="1"/>
    <col min="10238" max="10248" width="9.10833333333333" style="4" hidden="1" customWidth="1"/>
    <col min="10249" max="10482" width="9.10833333333333" style="4"/>
    <col min="10483" max="10484" width="8.66666666666667" style="4" customWidth="1"/>
    <col min="10485" max="10485" width="10.6666666666667" style="4" customWidth="1"/>
    <col min="10486" max="10486" width="8.66666666666667" style="4" customWidth="1"/>
    <col min="10487" max="10487" width="10.6666666666667" style="4" customWidth="1"/>
    <col min="10488" max="10488" width="8.66666666666667" style="4" customWidth="1"/>
    <col min="10489" max="10489" width="9.10833333333333" style="4" hidden="1" customWidth="1"/>
    <col min="10490" max="10490" width="65.3333333333333" style="4" customWidth="1"/>
    <col min="10491" max="10491" width="8.21666666666667" style="4" customWidth="1"/>
    <col min="10492" max="10492" width="7.33333333333333" style="4" customWidth="1"/>
    <col min="10493" max="10493" width="17.2166666666667" style="4" customWidth="1"/>
    <col min="10494" max="10504" width="9.10833333333333" style="4" hidden="1" customWidth="1"/>
    <col min="10505" max="10738" width="9.10833333333333" style="4"/>
    <col min="10739" max="10740" width="8.66666666666667" style="4" customWidth="1"/>
    <col min="10741" max="10741" width="10.6666666666667" style="4" customWidth="1"/>
    <col min="10742" max="10742" width="8.66666666666667" style="4" customWidth="1"/>
    <col min="10743" max="10743" width="10.6666666666667" style="4" customWidth="1"/>
    <col min="10744" max="10744" width="8.66666666666667" style="4" customWidth="1"/>
    <col min="10745" max="10745" width="9.10833333333333" style="4" hidden="1" customWidth="1"/>
    <col min="10746" max="10746" width="65.3333333333333" style="4" customWidth="1"/>
    <col min="10747" max="10747" width="8.21666666666667" style="4" customWidth="1"/>
    <col min="10748" max="10748" width="7.33333333333333" style="4" customWidth="1"/>
    <col min="10749" max="10749" width="17.2166666666667" style="4" customWidth="1"/>
    <col min="10750" max="10760" width="9.10833333333333" style="4" hidden="1" customWidth="1"/>
    <col min="10761" max="10994" width="9.10833333333333" style="4"/>
    <col min="10995" max="10996" width="8.66666666666667" style="4" customWidth="1"/>
    <col min="10997" max="10997" width="10.6666666666667" style="4" customWidth="1"/>
    <col min="10998" max="10998" width="8.66666666666667" style="4" customWidth="1"/>
    <col min="10999" max="10999" width="10.6666666666667" style="4" customWidth="1"/>
    <col min="11000" max="11000" width="8.66666666666667" style="4" customWidth="1"/>
    <col min="11001" max="11001" width="9.10833333333333" style="4" hidden="1" customWidth="1"/>
    <col min="11002" max="11002" width="65.3333333333333" style="4" customWidth="1"/>
    <col min="11003" max="11003" width="8.21666666666667" style="4" customWidth="1"/>
    <col min="11004" max="11004" width="7.33333333333333" style="4" customWidth="1"/>
    <col min="11005" max="11005" width="17.2166666666667" style="4" customWidth="1"/>
    <col min="11006" max="11016" width="9.10833333333333" style="4" hidden="1" customWidth="1"/>
    <col min="11017" max="11250" width="9.10833333333333" style="4"/>
    <col min="11251" max="11252" width="8.66666666666667" style="4" customWidth="1"/>
    <col min="11253" max="11253" width="10.6666666666667" style="4" customWidth="1"/>
    <col min="11254" max="11254" width="8.66666666666667" style="4" customWidth="1"/>
    <col min="11255" max="11255" width="10.6666666666667" style="4" customWidth="1"/>
    <col min="11256" max="11256" width="8.66666666666667" style="4" customWidth="1"/>
    <col min="11257" max="11257" width="9.10833333333333" style="4" hidden="1" customWidth="1"/>
    <col min="11258" max="11258" width="65.3333333333333" style="4" customWidth="1"/>
    <col min="11259" max="11259" width="8.21666666666667" style="4" customWidth="1"/>
    <col min="11260" max="11260" width="7.33333333333333" style="4" customWidth="1"/>
    <col min="11261" max="11261" width="17.2166666666667" style="4" customWidth="1"/>
    <col min="11262" max="11272" width="9.10833333333333" style="4" hidden="1" customWidth="1"/>
    <col min="11273" max="11506" width="9.10833333333333" style="4"/>
    <col min="11507" max="11508" width="8.66666666666667" style="4" customWidth="1"/>
    <col min="11509" max="11509" width="10.6666666666667" style="4" customWidth="1"/>
    <col min="11510" max="11510" width="8.66666666666667" style="4" customWidth="1"/>
    <col min="11511" max="11511" width="10.6666666666667" style="4" customWidth="1"/>
    <col min="11512" max="11512" width="8.66666666666667" style="4" customWidth="1"/>
    <col min="11513" max="11513" width="9.10833333333333" style="4" hidden="1" customWidth="1"/>
    <col min="11514" max="11514" width="65.3333333333333" style="4" customWidth="1"/>
    <col min="11515" max="11515" width="8.21666666666667" style="4" customWidth="1"/>
    <col min="11516" max="11516" width="7.33333333333333" style="4" customWidth="1"/>
    <col min="11517" max="11517" width="17.2166666666667" style="4" customWidth="1"/>
    <col min="11518" max="11528" width="9.10833333333333" style="4" hidden="1" customWidth="1"/>
    <col min="11529" max="11762" width="9.10833333333333" style="4"/>
    <col min="11763" max="11764" width="8.66666666666667" style="4" customWidth="1"/>
    <col min="11765" max="11765" width="10.6666666666667" style="4" customWidth="1"/>
    <col min="11766" max="11766" width="8.66666666666667" style="4" customWidth="1"/>
    <col min="11767" max="11767" width="10.6666666666667" style="4" customWidth="1"/>
    <col min="11768" max="11768" width="8.66666666666667" style="4" customWidth="1"/>
    <col min="11769" max="11769" width="9.10833333333333" style="4" hidden="1" customWidth="1"/>
    <col min="11770" max="11770" width="65.3333333333333" style="4" customWidth="1"/>
    <col min="11771" max="11771" width="8.21666666666667" style="4" customWidth="1"/>
    <col min="11772" max="11772" width="7.33333333333333" style="4" customWidth="1"/>
    <col min="11773" max="11773" width="17.2166666666667" style="4" customWidth="1"/>
    <col min="11774" max="11784" width="9.10833333333333" style="4" hidden="1" customWidth="1"/>
    <col min="11785" max="12018" width="9.10833333333333" style="4"/>
    <col min="12019" max="12020" width="8.66666666666667" style="4" customWidth="1"/>
    <col min="12021" max="12021" width="10.6666666666667" style="4" customWidth="1"/>
    <col min="12022" max="12022" width="8.66666666666667" style="4" customWidth="1"/>
    <col min="12023" max="12023" width="10.6666666666667" style="4" customWidth="1"/>
    <col min="12024" max="12024" width="8.66666666666667" style="4" customWidth="1"/>
    <col min="12025" max="12025" width="9.10833333333333" style="4" hidden="1" customWidth="1"/>
    <col min="12026" max="12026" width="65.3333333333333" style="4" customWidth="1"/>
    <col min="12027" max="12027" width="8.21666666666667" style="4" customWidth="1"/>
    <col min="12028" max="12028" width="7.33333333333333" style="4" customWidth="1"/>
    <col min="12029" max="12029" width="17.2166666666667" style="4" customWidth="1"/>
    <col min="12030" max="12040" width="9.10833333333333" style="4" hidden="1" customWidth="1"/>
    <col min="12041" max="12274" width="9.10833333333333" style="4"/>
    <col min="12275" max="12276" width="8.66666666666667" style="4" customWidth="1"/>
    <col min="12277" max="12277" width="10.6666666666667" style="4" customWidth="1"/>
    <col min="12278" max="12278" width="8.66666666666667" style="4" customWidth="1"/>
    <col min="12279" max="12279" width="10.6666666666667" style="4" customWidth="1"/>
    <col min="12280" max="12280" width="8.66666666666667" style="4" customWidth="1"/>
    <col min="12281" max="12281" width="9.10833333333333" style="4" hidden="1" customWidth="1"/>
    <col min="12282" max="12282" width="65.3333333333333" style="4" customWidth="1"/>
    <col min="12283" max="12283" width="8.21666666666667" style="4" customWidth="1"/>
    <col min="12284" max="12284" width="7.33333333333333" style="4" customWidth="1"/>
    <col min="12285" max="12285" width="17.2166666666667" style="4" customWidth="1"/>
    <col min="12286" max="12296" width="9.10833333333333" style="4" hidden="1" customWidth="1"/>
    <col min="12297" max="12530" width="9.10833333333333" style="4"/>
    <col min="12531" max="12532" width="8.66666666666667" style="4" customWidth="1"/>
    <col min="12533" max="12533" width="10.6666666666667" style="4" customWidth="1"/>
    <col min="12534" max="12534" width="8.66666666666667" style="4" customWidth="1"/>
    <col min="12535" max="12535" width="10.6666666666667" style="4" customWidth="1"/>
    <col min="12536" max="12536" width="8.66666666666667" style="4" customWidth="1"/>
    <col min="12537" max="12537" width="9.10833333333333" style="4" hidden="1" customWidth="1"/>
    <col min="12538" max="12538" width="65.3333333333333" style="4" customWidth="1"/>
    <col min="12539" max="12539" width="8.21666666666667" style="4" customWidth="1"/>
    <col min="12540" max="12540" width="7.33333333333333" style="4" customWidth="1"/>
    <col min="12541" max="12541" width="17.2166666666667" style="4" customWidth="1"/>
    <col min="12542" max="12552" width="9.10833333333333" style="4" hidden="1" customWidth="1"/>
    <col min="12553" max="12786" width="9.10833333333333" style="4"/>
    <col min="12787" max="12788" width="8.66666666666667" style="4" customWidth="1"/>
    <col min="12789" max="12789" width="10.6666666666667" style="4" customWidth="1"/>
    <col min="12790" max="12790" width="8.66666666666667" style="4" customWidth="1"/>
    <col min="12791" max="12791" width="10.6666666666667" style="4" customWidth="1"/>
    <col min="12792" max="12792" width="8.66666666666667" style="4" customWidth="1"/>
    <col min="12793" max="12793" width="9.10833333333333" style="4" hidden="1" customWidth="1"/>
    <col min="12794" max="12794" width="65.3333333333333" style="4" customWidth="1"/>
    <col min="12795" max="12795" width="8.21666666666667" style="4" customWidth="1"/>
    <col min="12796" max="12796" width="7.33333333333333" style="4" customWidth="1"/>
    <col min="12797" max="12797" width="17.2166666666667" style="4" customWidth="1"/>
    <col min="12798" max="12808" width="9.10833333333333" style="4" hidden="1" customWidth="1"/>
    <col min="12809" max="13042" width="9.10833333333333" style="4"/>
    <col min="13043" max="13044" width="8.66666666666667" style="4" customWidth="1"/>
    <col min="13045" max="13045" width="10.6666666666667" style="4" customWidth="1"/>
    <col min="13046" max="13046" width="8.66666666666667" style="4" customWidth="1"/>
    <col min="13047" max="13047" width="10.6666666666667" style="4" customWidth="1"/>
    <col min="13048" max="13048" width="8.66666666666667" style="4" customWidth="1"/>
    <col min="13049" max="13049" width="9.10833333333333" style="4" hidden="1" customWidth="1"/>
    <col min="13050" max="13050" width="65.3333333333333" style="4" customWidth="1"/>
    <col min="13051" max="13051" width="8.21666666666667" style="4" customWidth="1"/>
    <col min="13052" max="13052" width="7.33333333333333" style="4" customWidth="1"/>
    <col min="13053" max="13053" width="17.2166666666667" style="4" customWidth="1"/>
    <col min="13054" max="13064" width="9.10833333333333" style="4" hidden="1" customWidth="1"/>
    <col min="13065" max="13298" width="9.10833333333333" style="4"/>
    <col min="13299" max="13300" width="8.66666666666667" style="4" customWidth="1"/>
    <col min="13301" max="13301" width="10.6666666666667" style="4" customWidth="1"/>
    <col min="13302" max="13302" width="8.66666666666667" style="4" customWidth="1"/>
    <col min="13303" max="13303" width="10.6666666666667" style="4" customWidth="1"/>
    <col min="13304" max="13304" width="8.66666666666667" style="4" customWidth="1"/>
    <col min="13305" max="13305" width="9.10833333333333" style="4" hidden="1" customWidth="1"/>
    <col min="13306" max="13306" width="65.3333333333333" style="4" customWidth="1"/>
    <col min="13307" max="13307" width="8.21666666666667" style="4" customWidth="1"/>
    <col min="13308" max="13308" width="7.33333333333333" style="4" customWidth="1"/>
    <col min="13309" max="13309" width="17.2166666666667" style="4" customWidth="1"/>
    <col min="13310" max="13320" width="9.10833333333333" style="4" hidden="1" customWidth="1"/>
    <col min="13321" max="13554" width="9.10833333333333" style="4"/>
    <col min="13555" max="13556" width="8.66666666666667" style="4" customWidth="1"/>
    <col min="13557" max="13557" width="10.6666666666667" style="4" customWidth="1"/>
    <col min="13558" max="13558" width="8.66666666666667" style="4" customWidth="1"/>
    <col min="13559" max="13559" width="10.6666666666667" style="4" customWidth="1"/>
    <col min="13560" max="13560" width="8.66666666666667" style="4" customWidth="1"/>
    <col min="13561" max="13561" width="9.10833333333333" style="4" hidden="1" customWidth="1"/>
    <col min="13562" max="13562" width="65.3333333333333" style="4" customWidth="1"/>
    <col min="13563" max="13563" width="8.21666666666667" style="4" customWidth="1"/>
    <col min="13564" max="13564" width="7.33333333333333" style="4" customWidth="1"/>
    <col min="13565" max="13565" width="17.2166666666667" style="4" customWidth="1"/>
    <col min="13566" max="13576" width="9.10833333333333" style="4" hidden="1" customWidth="1"/>
    <col min="13577" max="13810" width="9.10833333333333" style="4"/>
    <col min="13811" max="13812" width="8.66666666666667" style="4" customWidth="1"/>
    <col min="13813" max="13813" width="10.6666666666667" style="4" customWidth="1"/>
    <col min="13814" max="13814" width="8.66666666666667" style="4" customWidth="1"/>
    <col min="13815" max="13815" width="10.6666666666667" style="4" customWidth="1"/>
    <col min="13816" max="13816" width="8.66666666666667" style="4" customWidth="1"/>
    <col min="13817" max="13817" width="9.10833333333333" style="4" hidden="1" customWidth="1"/>
    <col min="13818" max="13818" width="65.3333333333333" style="4" customWidth="1"/>
    <col min="13819" max="13819" width="8.21666666666667" style="4" customWidth="1"/>
    <col min="13820" max="13820" width="7.33333333333333" style="4" customWidth="1"/>
    <col min="13821" max="13821" width="17.2166666666667" style="4" customWidth="1"/>
    <col min="13822" max="13832" width="9.10833333333333" style="4" hidden="1" customWidth="1"/>
    <col min="13833" max="14066" width="9.10833333333333" style="4"/>
    <col min="14067" max="14068" width="8.66666666666667" style="4" customWidth="1"/>
    <col min="14069" max="14069" width="10.6666666666667" style="4" customWidth="1"/>
    <col min="14070" max="14070" width="8.66666666666667" style="4" customWidth="1"/>
    <col min="14071" max="14071" width="10.6666666666667" style="4" customWidth="1"/>
    <col min="14072" max="14072" width="8.66666666666667" style="4" customWidth="1"/>
    <col min="14073" max="14073" width="9.10833333333333" style="4" hidden="1" customWidth="1"/>
    <col min="14074" max="14074" width="65.3333333333333" style="4" customWidth="1"/>
    <col min="14075" max="14075" width="8.21666666666667" style="4" customWidth="1"/>
    <col min="14076" max="14076" width="7.33333333333333" style="4" customWidth="1"/>
    <col min="14077" max="14077" width="17.2166666666667" style="4" customWidth="1"/>
    <col min="14078" max="14088" width="9.10833333333333" style="4" hidden="1" customWidth="1"/>
    <col min="14089" max="14322" width="9.10833333333333" style="4"/>
    <col min="14323" max="14324" width="8.66666666666667" style="4" customWidth="1"/>
    <col min="14325" max="14325" width="10.6666666666667" style="4" customWidth="1"/>
    <col min="14326" max="14326" width="8.66666666666667" style="4" customWidth="1"/>
    <col min="14327" max="14327" width="10.6666666666667" style="4" customWidth="1"/>
    <col min="14328" max="14328" width="8.66666666666667" style="4" customWidth="1"/>
    <col min="14329" max="14329" width="9.10833333333333" style="4" hidden="1" customWidth="1"/>
    <col min="14330" max="14330" width="65.3333333333333" style="4" customWidth="1"/>
    <col min="14331" max="14331" width="8.21666666666667" style="4" customWidth="1"/>
    <col min="14332" max="14332" width="7.33333333333333" style="4" customWidth="1"/>
    <col min="14333" max="14333" width="17.2166666666667" style="4" customWidth="1"/>
    <col min="14334" max="14344" width="9.10833333333333" style="4" hidden="1" customWidth="1"/>
    <col min="14345" max="14578" width="9.10833333333333" style="4"/>
    <col min="14579" max="14580" width="8.66666666666667" style="4" customWidth="1"/>
    <col min="14581" max="14581" width="10.6666666666667" style="4" customWidth="1"/>
    <col min="14582" max="14582" width="8.66666666666667" style="4" customWidth="1"/>
    <col min="14583" max="14583" width="10.6666666666667" style="4" customWidth="1"/>
    <col min="14584" max="14584" width="8.66666666666667" style="4" customWidth="1"/>
    <col min="14585" max="14585" width="9.10833333333333" style="4" hidden="1" customWidth="1"/>
    <col min="14586" max="14586" width="65.3333333333333" style="4" customWidth="1"/>
    <col min="14587" max="14587" width="8.21666666666667" style="4" customWidth="1"/>
    <col min="14588" max="14588" width="7.33333333333333" style="4" customWidth="1"/>
    <col min="14589" max="14589" width="17.2166666666667" style="4" customWidth="1"/>
    <col min="14590" max="14600" width="9.10833333333333" style="4" hidden="1" customWidth="1"/>
    <col min="14601" max="14834" width="9.10833333333333" style="4"/>
    <col min="14835" max="14836" width="8.66666666666667" style="4" customWidth="1"/>
    <col min="14837" max="14837" width="10.6666666666667" style="4" customWidth="1"/>
    <col min="14838" max="14838" width="8.66666666666667" style="4" customWidth="1"/>
    <col min="14839" max="14839" width="10.6666666666667" style="4" customWidth="1"/>
    <col min="14840" max="14840" width="8.66666666666667" style="4" customWidth="1"/>
    <col min="14841" max="14841" width="9.10833333333333" style="4" hidden="1" customWidth="1"/>
    <col min="14842" max="14842" width="65.3333333333333" style="4" customWidth="1"/>
    <col min="14843" max="14843" width="8.21666666666667" style="4" customWidth="1"/>
    <col min="14844" max="14844" width="7.33333333333333" style="4" customWidth="1"/>
    <col min="14845" max="14845" width="17.2166666666667" style="4" customWidth="1"/>
    <col min="14846" max="14856" width="9.10833333333333" style="4" hidden="1" customWidth="1"/>
    <col min="14857" max="15090" width="9.10833333333333" style="4"/>
    <col min="15091" max="15092" width="8.66666666666667" style="4" customWidth="1"/>
    <col min="15093" max="15093" width="10.6666666666667" style="4" customWidth="1"/>
    <col min="15094" max="15094" width="8.66666666666667" style="4" customWidth="1"/>
    <col min="15095" max="15095" width="10.6666666666667" style="4" customWidth="1"/>
    <col min="15096" max="15096" width="8.66666666666667" style="4" customWidth="1"/>
    <col min="15097" max="15097" width="9.10833333333333" style="4" hidden="1" customWidth="1"/>
    <col min="15098" max="15098" width="65.3333333333333" style="4" customWidth="1"/>
    <col min="15099" max="15099" width="8.21666666666667" style="4" customWidth="1"/>
    <col min="15100" max="15100" width="7.33333333333333" style="4" customWidth="1"/>
    <col min="15101" max="15101" width="17.2166666666667" style="4" customWidth="1"/>
    <col min="15102" max="15112" width="9.10833333333333" style="4" hidden="1" customWidth="1"/>
    <col min="15113" max="15346" width="9.10833333333333" style="4"/>
    <col min="15347" max="15348" width="8.66666666666667" style="4" customWidth="1"/>
    <col min="15349" max="15349" width="10.6666666666667" style="4" customWidth="1"/>
    <col min="15350" max="15350" width="8.66666666666667" style="4" customWidth="1"/>
    <col min="15351" max="15351" width="10.6666666666667" style="4" customWidth="1"/>
    <col min="15352" max="15352" width="8.66666666666667" style="4" customWidth="1"/>
    <col min="15353" max="15353" width="9.10833333333333" style="4" hidden="1" customWidth="1"/>
    <col min="15354" max="15354" width="65.3333333333333" style="4" customWidth="1"/>
    <col min="15355" max="15355" width="8.21666666666667" style="4" customWidth="1"/>
    <col min="15356" max="15356" width="7.33333333333333" style="4" customWidth="1"/>
    <col min="15357" max="15357" width="17.2166666666667" style="4" customWidth="1"/>
    <col min="15358" max="15368" width="9.10833333333333" style="4" hidden="1" customWidth="1"/>
    <col min="15369" max="15602" width="9.10833333333333" style="4"/>
    <col min="15603" max="15604" width="8.66666666666667" style="4" customWidth="1"/>
    <col min="15605" max="15605" width="10.6666666666667" style="4" customWidth="1"/>
    <col min="15606" max="15606" width="8.66666666666667" style="4" customWidth="1"/>
    <col min="15607" max="15607" width="10.6666666666667" style="4" customWidth="1"/>
    <col min="15608" max="15608" width="8.66666666666667" style="4" customWidth="1"/>
    <col min="15609" max="15609" width="9.10833333333333" style="4" hidden="1" customWidth="1"/>
    <col min="15610" max="15610" width="65.3333333333333" style="4" customWidth="1"/>
    <col min="15611" max="15611" width="8.21666666666667" style="4" customWidth="1"/>
    <col min="15612" max="15612" width="7.33333333333333" style="4" customWidth="1"/>
    <col min="15613" max="15613" width="17.2166666666667" style="4" customWidth="1"/>
    <col min="15614" max="15624" width="9.10833333333333" style="4" hidden="1" customWidth="1"/>
    <col min="15625" max="15858" width="9.10833333333333" style="4"/>
    <col min="15859" max="15860" width="8.66666666666667" style="4" customWidth="1"/>
    <col min="15861" max="15861" width="10.6666666666667" style="4" customWidth="1"/>
    <col min="15862" max="15862" width="8.66666666666667" style="4" customWidth="1"/>
    <col min="15863" max="15863" width="10.6666666666667" style="4" customWidth="1"/>
    <col min="15864" max="15864" width="8.66666666666667" style="4" customWidth="1"/>
    <col min="15865" max="15865" width="9.10833333333333" style="4" hidden="1" customWidth="1"/>
    <col min="15866" max="15866" width="65.3333333333333" style="4" customWidth="1"/>
    <col min="15867" max="15867" width="8.21666666666667" style="4" customWidth="1"/>
    <col min="15868" max="15868" width="7.33333333333333" style="4" customWidth="1"/>
    <col min="15869" max="15869" width="17.2166666666667" style="4" customWidth="1"/>
    <col min="15870" max="15880" width="9.10833333333333" style="4" hidden="1" customWidth="1"/>
    <col min="15881" max="16114" width="9.10833333333333" style="4"/>
    <col min="16115" max="16116" width="8.66666666666667" style="4" customWidth="1"/>
    <col min="16117" max="16117" width="10.6666666666667" style="4" customWidth="1"/>
    <col min="16118" max="16118" width="8.66666666666667" style="4" customWidth="1"/>
    <col min="16119" max="16119" width="10.6666666666667" style="4" customWidth="1"/>
    <col min="16120" max="16120" width="8.66666666666667" style="4" customWidth="1"/>
    <col min="16121" max="16121" width="9.10833333333333" style="4" hidden="1" customWidth="1"/>
    <col min="16122" max="16122" width="65.3333333333333" style="4" customWidth="1"/>
    <col min="16123" max="16123" width="8.21666666666667" style="4" customWidth="1"/>
    <col min="16124" max="16124" width="7.33333333333333" style="4" customWidth="1"/>
    <col min="16125" max="16125" width="17.2166666666667" style="4" customWidth="1"/>
    <col min="16126" max="16136" width="9.10833333333333" style="4" hidden="1" customWidth="1"/>
    <col min="16137" max="16384" width="9.10833333333333" style="4"/>
  </cols>
  <sheetData>
    <row r="1" s="1" customFormat="1" ht="15" customHeight="1" spans="1:11">
      <c r="A1" s="10" t="s">
        <v>61</v>
      </c>
      <c r="B1" s="10"/>
      <c r="C1" s="10"/>
      <c r="D1" s="10"/>
      <c r="E1" s="10"/>
      <c r="F1" s="10"/>
      <c r="G1" s="10"/>
      <c r="H1" s="11"/>
      <c r="I1" s="11"/>
      <c r="J1" s="10"/>
      <c r="K1" s="10"/>
    </row>
    <row r="2" s="2" customFormat="1" ht="45" customHeight="1" spans="1:11">
      <c r="A2" s="12" t="s">
        <v>62</v>
      </c>
      <c r="B2" s="13"/>
      <c r="C2" s="13"/>
      <c r="D2" s="13"/>
      <c r="E2" s="13"/>
      <c r="F2" s="13"/>
      <c r="G2" s="13"/>
      <c r="H2" s="14"/>
      <c r="I2" s="14"/>
      <c r="J2" s="14"/>
      <c r="K2" s="12"/>
    </row>
    <row r="3" s="3" customFormat="1" ht="30" customHeight="1" spans="1:242">
      <c r="A3" s="15" t="s">
        <v>63</v>
      </c>
      <c r="B3" s="15" t="s">
        <v>3</v>
      </c>
      <c r="C3" s="15" t="s">
        <v>64</v>
      </c>
      <c r="D3" s="15" t="s">
        <v>3</v>
      </c>
      <c r="E3" s="15" t="s">
        <v>5</v>
      </c>
      <c r="F3" s="15" t="s">
        <v>3</v>
      </c>
      <c r="G3" s="16" t="s">
        <v>65</v>
      </c>
      <c r="H3" s="17" t="s">
        <v>66</v>
      </c>
      <c r="I3" s="17" t="s">
        <v>6</v>
      </c>
      <c r="J3" s="17" t="s">
        <v>6</v>
      </c>
      <c r="K3" s="16" t="s">
        <v>67</v>
      </c>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row>
    <row r="4" s="2" customFormat="1" ht="20" customHeight="1" spans="1:242">
      <c r="A4" s="18" t="s">
        <v>7</v>
      </c>
      <c r="B4" s="18" t="s">
        <v>68</v>
      </c>
      <c r="C4" s="19" t="s">
        <v>9</v>
      </c>
      <c r="D4" s="18" t="s">
        <v>69</v>
      </c>
      <c r="E4" s="19" t="s">
        <v>70</v>
      </c>
      <c r="F4" s="18" t="s">
        <v>71</v>
      </c>
      <c r="G4" s="20" t="s">
        <v>72</v>
      </c>
      <c r="H4" s="21">
        <v>0.5</v>
      </c>
      <c r="I4" s="21">
        <v>0.5</v>
      </c>
      <c r="J4" s="21"/>
      <c r="K4" s="20"/>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row>
    <row r="5" s="2" customFormat="1" ht="20" customHeight="1" spans="1:242">
      <c r="A5" s="18"/>
      <c r="B5" s="18"/>
      <c r="C5" s="19"/>
      <c r="D5" s="18"/>
      <c r="E5" s="19"/>
      <c r="F5" s="18"/>
      <c r="G5" s="20" t="s">
        <v>73</v>
      </c>
      <c r="H5" s="21">
        <v>0.5</v>
      </c>
      <c r="I5" s="21">
        <v>0.5</v>
      </c>
      <c r="J5" s="21"/>
      <c r="K5" s="20"/>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row>
    <row r="6" s="2" customFormat="1" ht="20" customHeight="1" spans="1:242">
      <c r="A6" s="18"/>
      <c r="B6" s="18"/>
      <c r="C6" s="19"/>
      <c r="D6" s="18"/>
      <c r="E6" s="19"/>
      <c r="F6" s="18"/>
      <c r="G6" s="20" t="s">
        <v>74</v>
      </c>
      <c r="H6" s="21">
        <v>0.5</v>
      </c>
      <c r="I6" s="21">
        <v>0.5</v>
      </c>
      <c r="J6" s="21"/>
      <c r="K6" s="20"/>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row>
    <row r="7" s="2" customFormat="1" ht="20" customHeight="1" spans="1:242">
      <c r="A7" s="18"/>
      <c r="B7" s="18"/>
      <c r="C7" s="19"/>
      <c r="D7" s="18"/>
      <c r="E7" s="19"/>
      <c r="F7" s="18"/>
      <c r="G7" s="20" t="s">
        <v>75</v>
      </c>
      <c r="H7" s="21">
        <v>0.5</v>
      </c>
      <c r="I7" s="21">
        <v>0.5</v>
      </c>
      <c r="J7" s="21"/>
      <c r="K7" s="20"/>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row>
    <row r="8" s="2" customFormat="1" ht="20" customHeight="1" spans="1:242">
      <c r="A8" s="18"/>
      <c r="B8" s="18"/>
      <c r="C8" s="19"/>
      <c r="D8" s="18"/>
      <c r="E8" s="19"/>
      <c r="F8" s="18"/>
      <c r="G8" s="20" t="s">
        <v>76</v>
      </c>
      <c r="H8" s="21">
        <v>0.5</v>
      </c>
      <c r="I8" s="21">
        <v>0.5</v>
      </c>
      <c r="J8" s="21"/>
      <c r="K8" s="20"/>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row>
    <row r="9" s="2" customFormat="1" ht="20" customHeight="1" spans="1:242">
      <c r="A9" s="18"/>
      <c r="B9" s="18"/>
      <c r="C9" s="19"/>
      <c r="D9" s="18"/>
      <c r="E9" s="19" t="s">
        <v>77</v>
      </c>
      <c r="F9" s="18" t="s">
        <v>78</v>
      </c>
      <c r="G9" s="20" t="s">
        <v>79</v>
      </c>
      <c r="H9" s="21">
        <v>0.5</v>
      </c>
      <c r="I9" s="21">
        <v>0.5</v>
      </c>
      <c r="J9" s="21"/>
      <c r="K9" s="37"/>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row>
    <row r="10" s="2" customFormat="1" ht="20" customHeight="1" spans="1:242">
      <c r="A10" s="18"/>
      <c r="B10" s="18"/>
      <c r="C10" s="19"/>
      <c r="D10" s="18"/>
      <c r="E10" s="19"/>
      <c r="F10" s="18"/>
      <c r="G10" s="20" t="s">
        <v>80</v>
      </c>
      <c r="H10" s="21">
        <v>0.5</v>
      </c>
      <c r="I10" s="21">
        <v>0.5</v>
      </c>
      <c r="J10" s="21"/>
      <c r="K10" s="37"/>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row>
    <row r="11" s="2" customFormat="1" ht="20" customHeight="1" spans="1:242">
      <c r="A11" s="18"/>
      <c r="B11" s="18"/>
      <c r="C11" s="19"/>
      <c r="D11" s="18"/>
      <c r="E11" s="19"/>
      <c r="F11" s="18"/>
      <c r="G11" s="20" t="s">
        <v>81</v>
      </c>
      <c r="H11" s="21">
        <v>0.5</v>
      </c>
      <c r="I11" s="21">
        <v>0.5</v>
      </c>
      <c r="J11" s="21"/>
      <c r="K11" s="37"/>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row>
    <row r="12" s="2" customFormat="1" ht="20" customHeight="1" spans="1:242">
      <c r="A12" s="18"/>
      <c r="B12" s="18"/>
      <c r="C12" s="19" t="s">
        <v>15</v>
      </c>
      <c r="D12" s="18" t="s">
        <v>82</v>
      </c>
      <c r="E12" s="19" t="s">
        <v>83</v>
      </c>
      <c r="F12" s="18" t="s">
        <v>84</v>
      </c>
      <c r="G12" s="20" t="s">
        <v>85</v>
      </c>
      <c r="H12" s="21">
        <v>0.5</v>
      </c>
      <c r="I12" s="21">
        <v>0.5</v>
      </c>
      <c r="J12" s="21"/>
      <c r="K12" s="38"/>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c r="GR12" s="36"/>
      <c r="GS12" s="36"/>
      <c r="GT12" s="36"/>
      <c r="GU12" s="36"/>
      <c r="GV12" s="36"/>
      <c r="GW12" s="36"/>
      <c r="GX12" s="36"/>
      <c r="GY12" s="36"/>
      <c r="GZ12" s="36"/>
      <c r="HA12" s="36"/>
      <c r="HB12" s="36"/>
      <c r="HC12" s="36"/>
      <c r="HD12" s="36"/>
      <c r="HE12" s="36"/>
      <c r="HF12" s="36"/>
      <c r="HG12" s="36"/>
      <c r="HH12" s="36"/>
      <c r="HI12" s="36"/>
      <c r="HJ12" s="36"/>
      <c r="HK12" s="36"/>
      <c r="HL12" s="36"/>
      <c r="HM12" s="36"/>
      <c r="HN12" s="36"/>
      <c r="HO12" s="36"/>
      <c r="HP12" s="36"/>
      <c r="HQ12" s="36"/>
      <c r="HR12" s="36"/>
      <c r="HS12" s="36"/>
      <c r="HT12" s="36"/>
      <c r="HU12" s="36"/>
      <c r="HV12" s="36"/>
      <c r="HW12" s="36"/>
      <c r="HX12" s="36"/>
      <c r="HY12" s="36"/>
      <c r="HZ12" s="36"/>
      <c r="IA12" s="36"/>
      <c r="IB12" s="36"/>
      <c r="IC12" s="36"/>
      <c r="ID12" s="36"/>
      <c r="IE12" s="36"/>
      <c r="IF12" s="36"/>
      <c r="IG12" s="36"/>
      <c r="IH12" s="36"/>
    </row>
    <row r="13" s="2" customFormat="1" ht="30" customHeight="1" spans="1:242">
      <c r="A13" s="18"/>
      <c r="B13" s="18"/>
      <c r="C13" s="19"/>
      <c r="D13" s="18"/>
      <c r="E13" s="19"/>
      <c r="F13" s="18"/>
      <c r="G13" s="20" t="s">
        <v>86</v>
      </c>
      <c r="H13" s="21">
        <v>0.5</v>
      </c>
      <c r="I13" s="21">
        <v>0.5</v>
      </c>
      <c r="J13" s="21"/>
      <c r="K13" s="37"/>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c r="GA13" s="36"/>
      <c r="GB13" s="36"/>
      <c r="GC13" s="36"/>
      <c r="GD13" s="36"/>
      <c r="GE13" s="36"/>
      <c r="GF13" s="36"/>
      <c r="GG13" s="36"/>
      <c r="GH13" s="36"/>
      <c r="GI13" s="36"/>
      <c r="GJ13" s="36"/>
      <c r="GK13" s="36"/>
      <c r="GL13" s="36"/>
      <c r="GM13" s="36"/>
      <c r="GN13" s="36"/>
      <c r="GO13" s="36"/>
      <c r="GP13" s="36"/>
      <c r="GQ13" s="36"/>
      <c r="GR13" s="36"/>
      <c r="GS13" s="36"/>
      <c r="GT13" s="36"/>
      <c r="GU13" s="36"/>
      <c r="GV13" s="36"/>
      <c r="GW13" s="36"/>
      <c r="GX13" s="36"/>
      <c r="GY13" s="36"/>
      <c r="GZ13" s="36"/>
      <c r="HA13" s="36"/>
      <c r="HB13" s="36"/>
      <c r="HC13" s="36"/>
      <c r="HD13" s="36"/>
      <c r="HE13" s="36"/>
      <c r="HF13" s="36"/>
      <c r="HG13" s="36"/>
      <c r="HH13" s="36"/>
      <c r="HI13" s="36"/>
      <c r="HJ13" s="36"/>
      <c r="HK13" s="36"/>
      <c r="HL13" s="36"/>
      <c r="HM13" s="36"/>
      <c r="HN13" s="36"/>
      <c r="HO13" s="36"/>
      <c r="HP13" s="36"/>
      <c r="HQ13" s="36"/>
      <c r="HR13" s="36"/>
      <c r="HS13" s="36"/>
      <c r="HT13" s="36"/>
      <c r="HU13" s="36"/>
      <c r="HV13" s="36"/>
      <c r="HW13" s="36"/>
      <c r="HX13" s="36"/>
      <c r="HY13" s="36"/>
      <c r="HZ13" s="36"/>
      <c r="IA13" s="36"/>
      <c r="IB13" s="36"/>
      <c r="IC13" s="36"/>
      <c r="ID13" s="36"/>
      <c r="IE13" s="36"/>
      <c r="IF13" s="36"/>
      <c r="IG13" s="36"/>
      <c r="IH13" s="36"/>
    </row>
    <row r="14" s="2" customFormat="1" ht="20" customHeight="1" spans="1:242">
      <c r="A14" s="18"/>
      <c r="B14" s="18"/>
      <c r="C14" s="19"/>
      <c r="D14" s="18"/>
      <c r="E14" s="19"/>
      <c r="F14" s="18"/>
      <c r="G14" s="20" t="s">
        <v>87</v>
      </c>
      <c r="H14" s="21">
        <v>0.5</v>
      </c>
      <c r="I14" s="21">
        <v>0.5</v>
      </c>
      <c r="J14" s="21"/>
      <c r="K14" s="37"/>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row>
    <row r="15" s="2" customFormat="1" ht="26" customHeight="1" spans="1:242">
      <c r="A15" s="18"/>
      <c r="B15" s="18"/>
      <c r="C15" s="19"/>
      <c r="D15" s="18"/>
      <c r="E15" s="19"/>
      <c r="F15" s="18"/>
      <c r="G15" s="20" t="s">
        <v>88</v>
      </c>
      <c r="H15" s="21">
        <v>0.5</v>
      </c>
      <c r="I15" s="21">
        <v>0.5</v>
      </c>
      <c r="J15" s="21"/>
      <c r="K15" s="37"/>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36"/>
      <c r="HH15" s="36"/>
      <c r="HI15" s="36"/>
      <c r="HJ15" s="36"/>
      <c r="HK15" s="36"/>
      <c r="HL15" s="36"/>
      <c r="HM15" s="36"/>
      <c r="HN15" s="36"/>
      <c r="HO15" s="36"/>
      <c r="HP15" s="36"/>
      <c r="HQ15" s="36"/>
      <c r="HR15" s="36"/>
      <c r="HS15" s="36"/>
      <c r="HT15" s="36"/>
      <c r="HU15" s="36"/>
      <c r="HV15" s="36"/>
      <c r="HW15" s="36"/>
      <c r="HX15" s="36"/>
      <c r="HY15" s="36"/>
      <c r="HZ15" s="36"/>
      <c r="IA15" s="36"/>
      <c r="IB15" s="36"/>
      <c r="IC15" s="36"/>
      <c r="ID15" s="36"/>
      <c r="IE15" s="36"/>
      <c r="IF15" s="36"/>
      <c r="IG15" s="36"/>
      <c r="IH15" s="36"/>
    </row>
    <row r="16" s="2" customFormat="1" ht="20" customHeight="1" spans="1:242">
      <c r="A16" s="18"/>
      <c r="B16" s="18"/>
      <c r="C16" s="19"/>
      <c r="D16" s="18"/>
      <c r="E16" s="19" t="s">
        <v>89</v>
      </c>
      <c r="F16" s="18" t="s">
        <v>78</v>
      </c>
      <c r="G16" s="20" t="s">
        <v>90</v>
      </c>
      <c r="H16" s="21">
        <v>0.5</v>
      </c>
      <c r="I16" s="21">
        <v>0.5</v>
      </c>
      <c r="J16" s="21"/>
      <c r="K16" s="37"/>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row>
    <row r="17" s="2" customFormat="1" ht="20" customHeight="1" spans="1:242">
      <c r="A17" s="18"/>
      <c r="B17" s="18"/>
      <c r="C17" s="19"/>
      <c r="D17" s="18"/>
      <c r="E17" s="19"/>
      <c r="F17" s="18"/>
      <c r="G17" s="20" t="s">
        <v>91</v>
      </c>
      <c r="H17" s="21">
        <v>0.5</v>
      </c>
      <c r="I17" s="21">
        <v>0</v>
      </c>
      <c r="J17" s="21"/>
      <c r="K17" s="37" t="s">
        <v>92</v>
      </c>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row>
    <row r="18" s="2" customFormat="1" ht="20" customHeight="1" spans="1:242">
      <c r="A18" s="18"/>
      <c r="B18" s="18"/>
      <c r="C18" s="19"/>
      <c r="D18" s="18"/>
      <c r="E18" s="19"/>
      <c r="F18" s="18"/>
      <c r="G18" s="20" t="s">
        <v>93</v>
      </c>
      <c r="H18" s="21">
        <v>0.5</v>
      </c>
      <c r="I18" s="21">
        <v>0.5</v>
      </c>
      <c r="J18" s="21"/>
      <c r="K18" s="37"/>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row>
    <row r="19" s="2" customFormat="1" ht="20" customHeight="1" spans="1:242">
      <c r="A19" s="18"/>
      <c r="B19" s="18"/>
      <c r="C19" s="19" t="s">
        <v>20</v>
      </c>
      <c r="D19" s="18" t="s">
        <v>82</v>
      </c>
      <c r="E19" s="19" t="s">
        <v>94</v>
      </c>
      <c r="F19" s="18" t="s">
        <v>84</v>
      </c>
      <c r="G19" s="20" t="s">
        <v>95</v>
      </c>
      <c r="H19" s="21">
        <v>0.5</v>
      </c>
      <c r="I19" s="21">
        <v>0.5</v>
      </c>
      <c r="J19" s="21"/>
      <c r="K19" s="37"/>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row>
    <row r="20" s="2" customFormat="1" ht="20" customHeight="1" spans="1:242">
      <c r="A20" s="18"/>
      <c r="B20" s="18"/>
      <c r="C20" s="19"/>
      <c r="D20" s="18"/>
      <c r="E20" s="19"/>
      <c r="F20" s="18"/>
      <c r="G20" s="20" t="s">
        <v>96</v>
      </c>
      <c r="H20" s="21">
        <v>0.5</v>
      </c>
      <c r="I20" s="21">
        <v>0.5</v>
      </c>
      <c r="J20" s="21"/>
      <c r="K20" s="37"/>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row>
    <row r="21" s="2" customFormat="1" ht="20" customHeight="1" spans="1:242">
      <c r="A21" s="18"/>
      <c r="B21" s="18"/>
      <c r="C21" s="19"/>
      <c r="D21" s="18"/>
      <c r="E21" s="19"/>
      <c r="F21" s="18"/>
      <c r="G21" s="20" t="s">
        <v>97</v>
      </c>
      <c r="H21" s="21">
        <v>0.5</v>
      </c>
      <c r="I21" s="21">
        <v>0.5</v>
      </c>
      <c r="J21" s="21"/>
      <c r="K21" s="37"/>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row>
    <row r="22" s="2" customFormat="1" ht="20" customHeight="1" spans="1:242">
      <c r="A22" s="18"/>
      <c r="B22" s="18"/>
      <c r="C22" s="19"/>
      <c r="D22" s="18"/>
      <c r="E22" s="19"/>
      <c r="F22" s="18"/>
      <c r="G22" s="20" t="s">
        <v>98</v>
      </c>
      <c r="H22" s="21">
        <v>0.5</v>
      </c>
      <c r="I22" s="21">
        <v>0.5</v>
      </c>
      <c r="J22" s="21"/>
      <c r="K22" s="37"/>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row>
    <row r="23" s="2" customFormat="1" ht="20" customHeight="1" spans="1:242">
      <c r="A23" s="18"/>
      <c r="B23" s="18"/>
      <c r="C23" s="19"/>
      <c r="D23" s="18"/>
      <c r="E23" s="19" t="s">
        <v>99</v>
      </c>
      <c r="F23" s="18" t="s">
        <v>78</v>
      </c>
      <c r="G23" s="20" t="s">
        <v>100</v>
      </c>
      <c r="H23" s="21">
        <v>0.5</v>
      </c>
      <c r="I23" s="21">
        <v>0.5</v>
      </c>
      <c r="J23" s="21"/>
      <c r="K23" s="37"/>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row>
    <row r="24" s="2" customFormat="1" ht="20" customHeight="1" spans="1:242">
      <c r="A24" s="18"/>
      <c r="B24" s="18"/>
      <c r="C24" s="19"/>
      <c r="D24" s="18"/>
      <c r="E24" s="19"/>
      <c r="F24" s="18"/>
      <c r="G24" s="20" t="s">
        <v>101</v>
      </c>
      <c r="H24" s="21">
        <v>1</v>
      </c>
      <c r="I24" s="21">
        <v>1</v>
      </c>
      <c r="J24" s="21"/>
      <c r="K24" s="37"/>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row>
    <row r="25" s="4" customFormat="1" ht="50" customHeight="1" spans="1:11">
      <c r="A25" s="19" t="s">
        <v>23</v>
      </c>
      <c r="B25" s="19" t="s">
        <v>102</v>
      </c>
      <c r="C25" s="19" t="s">
        <v>25</v>
      </c>
      <c r="D25" s="19" t="s">
        <v>68</v>
      </c>
      <c r="E25" s="19" t="s">
        <v>103</v>
      </c>
      <c r="F25" s="19" t="s">
        <v>104</v>
      </c>
      <c r="G25" s="22" t="s">
        <v>105</v>
      </c>
      <c r="H25" s="23">
        <v>3</v>
      </c>
      <c r="I25" s="23">
        <v>3</v>
      </c>
      <c r="J25" s="23"/>
      <c r="K25" s="39"/>
    </row>
    <row r="26" s="4" customFormat="1" ht="50" customHeight="1" spans="1:11">
      <c r="A26" s="19" t="s">
        <v>23</v>
      </c>
      <c r="B26" s="19" t="s">
        <v>106</v>
      </c>
      <c r="C26" s="19"/>
      <c r="D26" s="19"/>
      <c r="E26" s="19" t="s">
        <v>107</v>
      </c>
      <c r="F26" s="19" t="s">
        <v>104</v>
      </c>
      <c r="G26" s="22" t="s">
        <v>108</v>
      </c>
      <c r="H26" s="23">
        <v>3</v>
      </c>
      <c r="I26" s="23">
        <v>3</v>
      </c>
      <c r="J26" s="23"/>
      <c r="K26" s="39"/>
    </row>
    <row r="27" s="4" customFormat="1" ht="20" customHeight="1" spans="1:11">
      <c r="A27" s="19"/>
      <c r="B27" s="19"/>
      <c r="C27" s="19"/>
      <c r="D27" s="19"/>
      <c r="E27" s="19" t="s">
        <v>109</v>
      </c>
      <c r="F27" s="19" t="s">
        <v>110</v>
      </c>
      <c r="G27" s="22" t="s">
        <v>111</v>
      </c>
      <c r="H27" s="21">
        <v>1</v>
      </c>
      <c r="I27" s="21">
        <v>1</v>
      </c>
      <c r="J27" s="21"/>
      <c r="K27" s="22"/>
    </row>
    <row r="28" s="4" customFormat="1" ht="42" customHeight="1" spans="1:11">
      <c r="A28" s="19"/>
      <c r="B28" s="19"/>
      <c r="C28" s="19"/>
      <c r="D28" s="19"/>
      <c r="E28" s="19"/>
      <c r="F28" s="19"/>
      <c r="G28" s="22" t="s">
        <v>112</v>
      </c>
      <c r="H28" s="21">
        <v>1</v>
      </c>
      <c r="I28" s="21">
        <v>1</v>
      </c>
      <c r="J28" s="21"/>
      <c r="K28" s="22"/>
    </row>
    <row r="29" s="4" customFormat="1" ht="20" customHeight="1" spans="1:11">
      <c r="A29" s="19"/>
      <c r="B29" s="19"/>
      <c r="C29" s="19"/>
      <c r="D29" s="19"/>
      <c r="E29" s="19"/>
      <c r="F29" s="19"/>
      <c r="G29" s="22" t="s">
        <v>113</v>
      </c>
      <c r="H29" s="21">
        <v>1.5</v>
      </c>
      <c r="I29" s="21">
        <v>1.5</v>
      </c>
      <c r="J29" s="21"/>
      <c r="K29" s="22"/>
    </row>
    <row r="30" s="4" customFormat="1" ht="20" customHeight="1" spans="1:11">
      <c r="A30" s="19"/>
      <c r="B30" s="19"/>
      <c r="C30" s="19"/>
      <c r="D30" s="19"/>
      <c r="E30" s="19"/>
      <c r="F30" s="19"/>
      <c r="G30" s="22" t="s">
        <v>114</v>
      </c>
      <c r="H30" s="21">
        <v>1.5</v>
      </c>
      <c r="I30" s="21">
        <v>1.5</v>
      </c>
      <c r="J30" s="21"/>
      <c r="K30" s="22"/>
    </row>
    <row r="31" s="4" customFormat="1" ht="20" customHeight="1" spans="1:11">
      <c r="A31" s="19"/>
      <c r="B31" s="19"/>
      <c r="C31" s="19" t="s">
        <v>31</v>
      </c>
      <c r="D31" s="19" t="s">
        <v>115</v>
      </c>
      <c r="E31" s="19" t="s">
        <v>116</v>
      </c>
      <c r="F31" s="19" t="s">
        <v>69</v>
      </c>
      <c r="G31" s="22" t="s">
        <v>117</v>
      </c>
      <c r="H31" s="21">
        <v>1</v>
      </c>
      <c r="I31" s="21">
        <v>1</v>
      </c>
      <c r="J31" s="21"/>
      <c r="K31" s="22"/>
    </row>
    <row r="32" s="4" customFormat="1" ht="20" customHeight="1" spans="1:11">
      <c r="A32" s="19"/>
      <c r="B32" s="19"/>
      <c r="C32" s="19"/>
      <c r="D32" s="19"/>
      <c r="E32" s="19"/>
      <c r="F32" s="19"/>
      <c r="G32" s="22" t="s">
        <v>118</v>
      </c>
      <c r="H32" s="21">
        <v>1</v>
      </c>
      <c r="I32" s="21">
        <v>1</v>
      </c>
      <c r="J32" s="21"/>
      <c r="K32" s="22"/>
    </row>
    <row r="33" s="4" customFormat="1" ht="20" customHeight="1" spans="1:11">
      <c r="A33" s="19"/>
      <c r="B33" s="19"/>
      <c r="C33" s="19"/>
      <c r="D33" s="19"/>
      <c r="E33" s="19"/>
      <c r="F33" s="19"/>
      <c r="G33" s="22" t="s">
        <v>119</v>
      </c>
      <c r="H33" s="21">
        <v>1</v>
      </c>
      <c r="I33" s="21">
        <v>1</v>
      </c>
      <c r="J33" s="21"/>
      <c r="K33" s="22"/>
    </row>
    <row r="34" s="4" customFormat="1" ht="20" customHeight="1" spans="1:11">
      <c r="A34" s="19"/>
      <c r="B34" s="19"/>
      <c r="C34" s="19"/>
      <c r="D34" s="19"/>
      <c r="E34" s="19"/>
      <c r="F34" s="19"/>
      <c r="G34" s="22" t="s">
        <v>120</v>
      </c>
      <c r="H34" s="21">
        <v>1</v>
      </c>
      <c r="I34" s="21">
        <v>1</v>
      </c>
      <c r="J34" s="21"/>
      <c r="K34" s="22"/>
    </row>
    <row r="35" s="4" customFormat="1" ht="20" customHeight="1" spans="1:11">
      <c r="A35" s="19"/>
      <c r="B35" s="19"/>
      <c r="C35" s="19"/>
      <c r="D35" s="19"/>
      <c r="E35" s="19" t="s">
        <v>121</v>
      </c>
      <c r="F35" s="19" t="s">
        <v>122</v>
      </c>
      <c r="G35" s="22" t="s">
        <v>123</v>
      </c>
      <c r="H35" s="21">
        <v>2</v>
      </c>
      <c r="I35" s="21">
        <v>2</v>
      </c>
      <c r="J35" s="21"/>
      <c r="K35" s="22"/>
    </row>
    <row r="36" s="4" customFormat="1" ht="20" customHeight="1" spans="1:11">
      <c r="A36" s="19"/>
      <c r="B36" s="19"/>
      <c r="C36" s="19"/>
      <c r="D36" s="19"/>
      <c r="E36" s="19"/>
      <c r="F36" s="19"/>
      <c r="G36" s="22" t="s">
        <v>124</v>
      </c>
      <c r="H36" s="21">
        <v>2</v>
      </c>
      <c r="I36" s="21">
        <v>2</v>
      </c>
      <c r="J36" s="21"/>
      <c r="K36" s="22"/>
    </row>
    <row r="37" s="4" customFormat="1" ht="26" customHeight="1" spans="1:11">
      <c r="A37" s="19"/>
      <c r="B37" s="19"/>
      <c r="C37" s="19"/>
      <c r="D37" s="19"/>
      <c r="E37" s="19"/>
      <c r="F37" s="19"/>
      <c r="G37" s="22" t="s">
        <v>125</v>
      </c>
      <c r="H37" s="21">
        <v>8</v>
      </c>
      <c r="I37" s="21">
        <v>6</v>
      </c>
      <c r="J37" s="21"/>
      <c r="K37" s="22" t="s">
        <v>126</v>
      </c>
    </row>
    <row r="38" s="4" customFormat="1" ht="20" customHeight="1" spans="1:11">
      <c r="A38" s="19"/>
      <c r="B38" s="19"/>
      <c r="C38" s="19"/>
      <c r="D38" s="19"/>
      <c r="E38" s="19"/>
      <c r="F38" s="19"/>
      <c r="G38" s="22" t="s">
        <v>127</v>
      </c>
      <c r="H38" s="21">
        <v>2</v>
      </c>
      <c r="I38" s="21">
        <v>2</v>
      </c>
      <c r="J38" s="21"/>
      <c r="K38" s="22"/>
    </row>
    <row r="39" s="4" customFormat="1" ht="78" customHeight="1" spans="1:11">
      <c r="A39" s="19" t="s">
        <v>37</v>
      </c>
      <c r="B39" s="19" t="s">
        <v>128</v>
      </c>
      <c r="C39" s="19" t="s">
        <v>39</v>
      </c>
      <c r="D39" s="24" t="s">
        <v>128</v>
      </c>
      <c r="E39" s="19" t="s">
        <v>129</v>
      </c>
      <c r="F39" s="19" t="s">
        <v>130</v>
      </c>
      <c r="G39" s="22" t="s">
        <v>131</v>
      </c>
      <c r="H39" s="21">
        <v>9</v>
      </c>
      <c r="I39" s="21">
        <v>9</v>
      </c>
      <c r="J39" s="23"/>
      <c r="K39" s="22"/>
    </row>
    <row r="40" s="4" customFormat="1" ht="77" customHeight="1" spans="1:11">
      <c r="A40" s="19"/>
      <c r="B40" s="19"/>
      <c r="C40" s="19" t="s">
        <v>43</v>
      </c>
      <c r="D40" s="25"/>
      <c r="E40" s="19" t="s">
        <v>132</v>
      </c>
      <c r="F40" s="19" t="s">
        <v>130</v>
      </c>
      <c r="G40" s="26" t="s">
        <v>133</v>
      </c>
      <c r="H40" s="21">
        <v>9</v>
      </c>
      <c r="I40" s="21">
        <v>9</v>
      </c>
      <c r="J40" s="23"/>
      <c r="K40" s="22"/>
    </row>
    <row r="41" s="4" customFormat="1" ht="53" customHeight="1" spans="1:11">
      <c r="A41" s="19"/>
      <c r="B41" s="19"/>
      <c r="C41" s="19" t="s">
        <v>46</v>
      </c>
      <c r="D41" s="25"/>
      <c r="E41" s="19" t="s">
        <v>134</v>
      </c>
      <c r="F41" s="19" t="s">
        <v>130</v>
      </c>
      <c r="G41" s="27" t="s">
        <v>135</v>
      </c>
      <c r="H41" s="21">
        <v>9</v>
      </c>
      <c r="I41" s="21">
        <v>9</v>
      </c>
      <c r="J41" s="23"/>
      <c r="K41" s="22"/>
    </row>
    <row r="42" s="4" customFormat="1" ht="62" customHeight="1" spans="1:11">
      <c r="A42" s="19"/>
      <c r="B42" s="19"/>
      <c r="C42" s="19" t="s">
        <v>49</v>
      </c>
      <c r="D42" s="25"/>
      <c r="E42" s="19" t="s">
        <v>136</v>
      </c>
      <c r="F42" s="19" t="s">
        <v>130</v>
      </c>
      <c r="G42" s="22" t="s">
        <v>137</v>
      </c>
      <c r="H42" s="21">
        <v>9</v>
      </c>
      <c r="I42" s="21">
        <v>9</v>
      </c>
      <c r="J42" s="23"/>
      <c r="K42" s="22"/>
    </row>
    <row r="43" s="4" customFormat="1" ht="20" customHeight="1" spans="1:11">
      <c r="A43" s="24" t="s">
        <v>51</v>
      </c>
      <c r="B43" s="24" t="s">
        <v>138</v>
      </c>
      <c r="C43" s="24" t="s">
        <v>53</v>
      </c>
      <c r="D43" s="24" t="s">
        <v>138</v>
      </c>
      <c r="E43" s="19" t="s">
        <v>54</v>
      </c>
      <c r="F43" s="19" t="s">
        <v>139</v>
      </c>
      <c r="G43" s="28" t="s">
        <v>140</v>
      </c>
      <c r="H43" s="21">
        <v>4</v>
      </c>
      <c r="I43" s="21">
        <v>3</v>
      </c>
      <c r="J43" s="23"/>
      <c r="K43" s="26"/>
    </row>
    <row r="44" s="4" customFormat="1" ht="20" customHeight="1" spans="1:11">
      <c r="A44" s="25"/>
      <c r="B44" s="25"/>
      <c r="C44" s="25"/>
      <c r="D44" s="25"/>
      <c r="E44" s="19"/>
      <c r="F44" s="19"/>
      <c r="G44" s="28" t="s">
        <v>141</v>
      </c>
      <c r="H44" s="21">
        <v>4</v>
      </c>
      <c r="I44" s="21">
        <v>3</v>
      </c>
      <c r="J44" s="23"/>
      <c r="K44" s="26"/>
    </row>
    <row r="45" s="4" customFormat="1" ht="20" customHeight="1" spans="1:11">
      <c r="A45" s="25"/>
      <c r="B45" s="25"/>
      <c r="C45" s="25"/>
      <c r="D45" s="25"/>
      <c r="E45" s="19"/>
      <c r="F45" s="19"/>
      <c r="G45" s="22" t="s">
        <v>142</v>
      </c>
      <c r="H45" s="21">
        <v>4</v>
      </c>
      <c r="I45" s="21">
        <v>3</v>
      </c>
      <c r="J45" s="23"/>
      <c r="K45" s="26"/>
    </row>
    <row r="46" s="4" customFormat="1" ht="20" customHeight="1" spans="1:11">
      <c r="A46" s="25"/>
      <c r="B46" s="25"/>
      <c r="C46" s="25"/>
      <c r="D46" s="25"/>
      <c r="E46" s="19" t="s">
        <v>143</v>
      </c>
      <c r="F46" s="19" t="s">
        <v>139</v>
      </c>
      <c r="G46" s="22" t="s">
        <v>144</v>
      </c>
      <c r="H46" s="21">
        <v>4</v>
      </c>
      <c r="I46" s="21">
        <v>3</v>
      </c>
      <c r="J46" s="23"/>
      <c r="K46" s="26"/>
    </row>
    <row r="47" s="4" customFormat="1" ht="20" customHeight="1" spans="1:11">
      <c r="A47" s="25"/>
      <c r="B47" s="25"/>
      <c r="C47" s="25"/>
      <c r="D47" s="25"/>
      <c r="E47" s="19"/>
      <c r="F47" s="19"/>
      <c r="G47" s="22" t="s">
        <v>145</v>
      </c>
      <c r="H47" s="21">
        <v>4</v>
      </c>
      <c r="I47" s="21">
        <v>3</v>
      </c>
      <c r="J47" s="23"/>
      <c r="K47" s="26"/>
    </row>
    <row r="48" s="4" customFormat="1" ht="20" customHeight="1" spans="1:11">
      <c r="A48" s="25"/>
      <c r="B48" s="25"/>
      <c r="C48" s="25"/>
      <c r="D48" s="25"/>
      <c r="E48" s="19"/>
      <c r="F48" s="19"/>
      <c r="G48" s="22" t="s">
        <v>146</v>
      </c>
      <c r="H48" s="21">
        <v>4</v>
      </c>
      <c r="I48" s="21">
        <v>3</v>
      </c>
      <c r="J48" s="23"/>
      <c r="K48" s="26"/>
    </row>
    <row r="49" s="2" customFormat="1" ht="20" customHeight="1" spans="1:242">
      <c r="A49" s="29" t="s">
        <v>147</v>
      </c>
      <c r="B49" s="29"/>
      <c r="C49" s="29"/>
      <c r="D49" s="29"/>
      <c r="E49" s="29"/>
      <c r="F49" s="19" t="s">
        <v>148</v>
      </c>
      <c r="G49" s="23">
        <f>SUM(I4:I48)</f>
        <v>91.5</v>
      </c>
      <c r="H49" s="23"/>
      <c r="I49" s="23"/>
      <c r="J49" s="23"/>
      <c r="K49" s="23"/>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0"/>
      <c r="EG49" s="40"/>
      <c r="EH49" s="40"/>
      <c r="EI49" s="40"/>
      <c r="EJ49" s="40"/>
      <c r="EK49" s="40"/>
      <c r="EL49" s="40"/>
      <c r="EM49" s="40"/>
      <c r="EN49" s="40"/>
      <c r="EO49" s="40"/>
      <c r="EP49" s="40"/>
      <c r="EQ49" s="40"/>
      <c r="ER49" s="40"/>
      <c r="ES49" s="40"/>
      <c r="ET49" s="40"/>
      <c r="EU49" s="40"/>
      <c r="EV49" s="40"/>
      <c r="EW49" s="40"/>
      <c r="EX49" s="40"/>
      <c r="EY49" s="40"/>
      <c r="EZ49" s="40"/>
      <c r="FA49" s="40"/>
      <c r="FB49" s="40"/>
      <c r="FC49" s="40"/>
      <c r="FD49" s="40"/>
      <c r="FE49" s="40"/>
      <c r="FF49" s="40"/>
      <c r="FG49" s="40"/>
      <c r="FH49" s="40"/>
      <c r="FI49" s="40"/>
      <c r="FJ49" s="40"/>
      <c r="FK49" s="40"/>
      <c r="FL49" s="40"/>
      <c r="FM49" s="40"/>
      <c r="FN49" s="40"/>
      <c r="FO49" s="40"/>
      <c r="FP49" s="40"/>
      <c r="FQ49" s="40"/>
      <c r="FR49" s="40"/>
      <c r="FS49" s="40"/>
      <c r="FT49" s="40"/>
      <c r="FU49" s="40"/>
      <c r="FV49" s="40"/>
      <c r="FW49" s="40"/>
      <c r="FX49" s="40"/>
      <c r="FY49" s="40"/>
      <c r="FZ49" s="40"/>
      <c r="GA49" s="40"/>
      <c r="GB49" s="40"/>
      <c r="GC49" s="40"/>
      <c r="GD49" s="40"/>
      <c r="GE49" s="40"/>
      <c r="GF49" s="40"/>
      <c r="GG49" s="40"/>
      <c r="GH49" s="40"/>
      <c r="GI49" s="40"/>
      <c r="GJ49" s="40"/>
      <c r="GK49" s="40"/>
      <c r="GL49" s="40"/>
      <c r="GM49" s="40"/>
      <c r="GN49" s="40"/>
      <c r="GO49" s="40"/>
      <c r="GP49" s="40"/>
      <c r="GQ49" s="40"/>
      <c r="GR49" s="40"/>
      <c r="GS49" s="40"/>
      <c r="GT49" s="40"/>
      <c r="GU49" s="40"/>
      <c r="GV49" s="40"/>
      <c r="GW49" s="40"/>
      <c r="GX49" s="40"/>
      <c r="GY49" s="40"/>
      <c r="GZ49" s="40"/>
      <c r="HA49" s="40"/>
      <c r="HB49" s="40"/>
      <c r="HC49" s="40"/>
      <c r="HD49" s="40"/>
      <c r="HE49" s="40"/>
      <c r="HF49" s="40"/>
      <c r="HG49" s="40"/>
      <c r="HH49" s="40"/>
      <c r="HI49" s="40"/>
      <c r="HJ49" s="40"/>
      <c r="HK49" s="40"/>
      <c r="HL49" s="40"/>
      <c r="HM49" s="40"/>
      <c r="HN49" s="40"/>
      <c r="HO49" s="40"/>
      <c r="HP49" s="40"/>
      <c r="HQ49" s="40"/>
      <c r="HR49" s="40"/>
      <c r="HS49" s="40"/>
      <c r="HT49" s="40"/>
      <c r="HU49" s="40"/>
      <c r="HV49" s="40"/>
      <c r="HW49" s="40"/>
      <c r="HX49" s="40"/>
      <c r="HY49" s="40"/>
      <c r="HZ49" s="40"/>
      <c r="IA49" s="40"/>
      <c r="IB49" s="40"/>
      <c r="IC49" s="40"/>
      <c r="ID49" s="40"/>
      <c r="IE49" s="40"/>
      <c r="IF49" s="40"/>
      <c r="IG49" s="40"/>
      <c r="IH49" s="40"/>
    </row>
    <row r="50" ht="20" customHeight="1" spans="1:11">
      <c r="A50" s="19" t="s">
        <v>59</v>
      </c>
      <c r="B50" s="19"/>
      <c r="C50" s="19"/>
      <c r="D50" s="19"/>
      <c r="E50" s="19"/>
      <c r="F50" s="19"/>
      <c r="G50" s="30" t="s">
        <v>149</v>
      </c>
      <c r="H50" s="21"/>
      <c r="I50" s="21"/>
      <c r="J50" s="21"/>
      <c r="K50" s="30"/>
    </row>
    <row r="51" spans="7:9">
      <c r="G51" s="31"/>
      <c r="H51" s="32"/>
      <c r="I51" s="32"/>
    </row>
    <row r="52" s="5" customFormat="1" spans="1:242">
      <c r="A52" s="6"/>
      <c r="B52" s="6"/>
      <c r="C52" s="6"/>
      <c r="D52" s="6"/>
      <c r="E52" s="6"/>
      <c r="F52" s="6"/>
      <c r="G52" s="33"/>
      <c r="H52" s="34"/>
      <c r="I52" s="34"/>
      <c r="K52" s="9"/>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row>
  </sheetData>
  <mergeCells count="49">
    <mergeCell ref="A1:K1"/>
    <mergeCell ref="A2:K2"/>
    <mergeCell ref="A49:E49"/>
    <mergeCell ref="G49:K49"/>
    <mergeCell ref="A50:F50"/>
    <mergeCell ref="G50:K50"/>
    <mergeCell ref="A4:A24"/>
    <mergeCell ref="A25:A38"/>
    <mergeCell ref="A39:A42"/>
    <mergeCell ref="A43:A48"/>
    <mergeCell ref="B4:B24"/>
    <mergeCell ref="B25:B38"/>
    <mergeCell ref="B39:B42"/>
    <mergeCell ref="B43:B48"/>
    <mergeCell ref="C4:C11"/>
    <mergeCell ref="C12:C18"/>
    <mergeCell ref="C19:C24"/>
    <mergeCell ref="C25:C30"/>
    <mergeCell ref="C31:C38"/>
    <mergeCell ref="C43:C48"/>
    <mergeCell ref="D4:D11"/>
    <mergeCell ref="D12:D18"/>
    <mergeCell ref="D19:D24"/>
    <mergeCell ref="D25:D30"/>
    <mergeCell ref="D31:D38"/>
    <mergeCell ref="D39:D42"/>
    <mergeCell ref="D43:D48"/>
    <mergeCell ref="E4:E8"/>
    <mergeCell ref="E9:E11"/>
    <mergeCell ref="E12:E15"/>
    <mergeCell ref="E16:E18"/>
    <mergeCell ref="E19:E22"/>
    <mergeCell ref="E23:E24"/>
    <mergeCell ref="E27:E30"/>
    <mergeCell ref="E31:E34"/>
    <mergeCell ref="E35:E38"/>
    <mergeCell ref="E43:E45"/>
    <mergeCell ref="E46:E48"/>
    <mergeCell ref="F4:F8"/>
    <mergeCell ref="F9:F11"/>
    <mergeCell ref="F12:F15"/>
    <mergeCell ref="F16:F18"/>
    <mergeCell ref="F19:F22"/>
    <mergeCell ref="F23:F24"/>
    <mergeCell ref="F27:F30"/>
    <mergeCell ref="F31:F34"/>
    <mergeCell ref="F35:F38"/>
    <mergeCell ref="F43:F45"/>
    <mergeCell ref="F46:F48"/>
  </mergeCells>
  <printOptions horizontalCentered="1"/>
  <pageMargins left="0.751388888888889" right="0.751388888888889" top="1" bottom="1" header="0.5" footer="0.5"/>
  <pageSetup paperSize="9" scale="83" fitToHeight="0" orientation="landscape" horizontalDpi="600"/>
  <headerFooter>
    <oddFooter>&amp;C&amp;"宋体"&amp;9第 &amp;P 页，共 &amp;N 页</oddFooter>
  </headerFooter>
  <rowBreaks count="2" manualBreakCount="2">
    <brk id="24" max="10" man="1"/>
    <brk id="38"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s t a n d a l o n e = " y e s " ? > < p i x e l a t o r s   x m l n s = " h t t p s : / / w e b . w p s . c n / e t / 2 0 1 8 / m a i n "   x m l n s : s = " h t t p : / / s c h e m a s . o p e n x m l f o r m a t s . o r g / s p r e a d s h e e t m l / 2 0 0 6 / m a i n " > < p i x e l a t o r L i s t   s h e e t S t i d = " 4 " / > < p i x e l a t o r L i s t   s h e e t S t i d = " 6 " / > < p i x e l a t o r L i s t   s h e e t S t i d = " 7 " / > < p i x e l a t o r L i s t   s h e e t S t i d = " 8 " / > < p i x e l a t o r L i s t   s h e e t S t i d = " 9 " / > < / p i x e l a t o r s > 
</file>

<file path=customXml/item2.xml>��< ? x m l   v e r s i o n = " 1 . 0 "   s t a n d a l o n e = " y e s " ? > < m e r g e F i l e   x m l n s = " h t t p s : / / w e b . w p s . c n / e t / 2 0 1 8 / m a i n "   x m l n s : s = " h t t p : / / s c h e m a s . o p e n x m l f o r m a t s . o r g / s p r e a d s h e e t m l / 2 0 0 6 / m a i n " > < l i s t F i l e / > < / m e r g e F i l e > 
</file>

<file path=customXml/item3.xml>��< ? x m l   v e r s i o n = " 1 . 0 "   s t a n d a l o n e = " y e s " ? > < c o m m e n t s   x m l n s = " h t t p s : / / w e b . w p s . c n / e t / 2 0 1 8 / m a i n "   x m l n s : s = " h t t p : / / s c h e m a s . o p e n x m l f o r m a t s . o r g / s p r e a d s h e e t m l / 2 0 0 6 / m a i n " / > 
</file>

<file path=customXml/item4.xml>��< ? x m l   v e r s i o n = " 1 . 0 "   s t a n d a l o n e = " y e s " ? > < s e t t i n g s   x m l n s = " h t t p s : / / w e b . w p s . c n / e t / 2 0 1 8 / m a i n "   x m l n s : s = " h t t p : / / s c h e m a s . o p e n x m l f o r m a t s . o r g / s p r e a d s h e e t m l / 2 0 0 6 / m a i n " > < b o o k S e t t i n g s > < i s F i l t e r S h a r e d > 1 < / i s F i l t e r S h a r e d > < i s A u t o U p d a t e P a u s e d > 0 < / i s A u t o U p d a t e P a u s e d > < f i l t e r T y p e > c o n n < / f i l t e r T y p e > < / b o o k S e t t i n g s > < / s e t t i n g s > 
</file>

<file path=customXml/item5.xml>��< ? x m l   v e r s i o n = " 1 . 0 "   s t a n d a l o n e = " y e s " ? > < s h e e t I n t e r l i n e   x m l n s = " h t t p s : / / w e b . w p s . c n / e t / 2 0 1 8 / m a i n "   x m l n s : s = " h t t p : / / s c h e m a s . o p e n x m l f o r m a t s . o r g / s p r e a d s h e e t m l / 2 0 0 6 / m a i n " > < i n t e r l i n e I t e m   s h e e t S t i d = " 4 "   i n t e r l i n e O n O f f = " 0 "   i n t e r l i n e C o l o r = " 0 " / > < i n t e r l i n e I t e m   s h e e t S t i d = " 6 "   i n t e r l i n e O n O f f = " 0 "   i n t e r l i n e C o l o r = " 0 " / > < i n t e r l i n e I t e m   s h e e t S t i d = " 7 "   i n t e r l i n e O n O f f = " 0 "   i n t e r l i n e C o l o r = " 0 " / > < i n t e r l i n e I t e m   s h e e t S t i d = " 8 "   i n t e r l i n e O n O f f = " 0 "   i n t e r l i n e C o l o r = " 0 " / > < i n t e r l i n e I t e m   s h e e t S t i d = " 9 "   i n t e r l i n e O n O f f = " 0 "   i n t e r l i n e C o l o r = " 0 " / > < / s h e e t I n t e r l i n e > 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C3875BF-13D6-4817-9B69-0B22B651B2C7}">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9F91F69C-6E8C-4246-BC25-297BFDC75D90}">
  <ds:schemaRefs/>
</ds:datastoreItem>
</file>

<file path=customXml/itemProps5.xml><?xml version="1.0" encoding="utf-8"?>
<ds:datastoreItem xmlns:ds="http://schemas.openxmlformats.org/officeDocument/2006/customXml" ds:itemID="{3F8FC9E7-9E3E-4D00-BC07-C2C84DFACBCF}">
  <ds:schemaRefs/>
</ds:datastoreItem>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附表1</vt:lpstr>
      <vt:lpstr>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Xin12345</cp:lastModifiedBy>
  <dcterms:created xsi:type="dcterms:W3CDTF">2020-01-08T00:21:00Z</dcterms:created>
  <cp:lastPrinted>2021-08-31T06:16:00Z</cp:lastPrinted>
  <dcterms:modified xsi:type="dcterms:W3CDTF">2023-08-15T01:06:58Z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49F6E6ED92D84DF986D5897604E819A1_13</vt:lpwstr>
  </property>
</Properties>
</file>