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628"/>
  </bookViews>
  <sheets>
    <sheet name="附件1" sheetId="12" r:id="rId1"/>
    <sheet name="部门预算收支总表" sheetId="1" r:id="rId2"/>
    <sheet name="部门预算收入总表" sheetId="2" r:id="rId3"/>
    <sheet name="部门预算支出总表" sheetId="3" r:id="rId4"/>
    <sheet name="部门预算财政拨款收支总表" sheetId="4" r:id="rId5"/>
    <sheet name="部门预算一般公共预算财政拨款支出表" sheetId="5" r:id="rId6"/>
    <sheet name="部门预算一般公共预算财政拨款基本支出表" sheetId="6" r:id="rId7"/>
    <sheet name="部门预算政府基金预算财政拨款支出表" sheetId="7" r:id="rId8"/>
    <sheet name="部门预算国有资本经营预算财政拨款支出表" sheetId="8" r:id="rId9"/>
    <sheet name="部门预算财政拨款“三公”经费支出表" sheetId="9" r:id="rId10"/>
    <sheet name="Sheet2" sheetId="11" r:id="rId11"/>
  </sheets>
  <definedNames>
    <definedName name="_xlnm.Print_Titles" localSheetId="4">部门预算财政拨款收支总表!#REF!</definedName>
    <definedName name="_xlnm.Print_Titles" localSheetId="2">部门预算收入总表!$4:$5</definedName>
    <definedName name="_xlnm.Print_Titles" localSheetId="1">部门预算收支总表!$1:$4</definedName>
    <definedName name="_xlnm.Print_Titles" localSheetId="6">部门预算一般公共预算财政拨款基本支出表!$4:$5</definedName>
    <definedName name="_xlnm.Print_Titles" localSheetId="5">部门预算一般公共预算财政拨款支出表!$4:$5</definedName>
    <definedName name="_xlnm.Print_Titles" localSheetId="3">部门预算支出总表!$4:$5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<sst xmlns="http://schemas.openxmlformats.org/spreadsheetml/2006/main" count="369" uniqueCount="192">
  <si>
    <r>
      <rPr>
        <sz val="12"/>
        <rFont val="黑体"/>
        <charset val="134"/>
      </rPr>
      <t>附件</t>
    </r>
    <r>
      <rPr>
        <sz val="12"/>
        <rFont val="Times New Roman"/>
        <charset val="0"/>
      </rPr>
      <t>1</t>
    </r>
  </si>
  <si>
    <t>部门预算公开情况表（参考模板）</t>
  </si>
  <si>
    <t>附表1-1</t>
  </si>
  <si>
    <t>部门预算收支总表</t>
  </si>
  <si>
    <t>359遵化市融媒体中心</t>
  </si>
  <si>
    <t xml:space="preserve">                       预算年度：2022</t>
  </si>
  <si>
    <t>单位：万元</t>
  </si>
  <si>
    <t>收 入</t>
  </si>
  <si>
    <t>支出</t>
  </si>
  <si>
    <t>项    目</t>
  </si>
  <si>
    <t>预算数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</si>
  <si>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</si>
  <si>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</si>
  <si>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</si>
  <si>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</si>
  <si>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</si>
  <si>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</si>
  <si>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</si>
  <si>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</si>
  <si>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五、事业收入</t>
  </si>
  <si>
    <t>五、教育支出</t>
  </si>
  <si>
    <t>六、事业单位经营收入</t>
  </si>
  <si>
    <t>六、科学技术支出</t>
  </si>
  <si>
    <t>七、上级补助收入</t>
  </si>
  <si>
    <t>七、文化体育与传媒支出</t>
  </si>
  <si>
    <t>八、附属单位上缴收入</t>
  </si>
  <si>
    <t>八、社会保障和就业支出</t>
  </si>
  <si>
    <t>九、其他收入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</si>
  <si>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</si>
  <si>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</si>
  <si>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</si>
  <si>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</si>
  <si>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</si>
  <si>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</si>
  <si>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</si>
  <si>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</si>
  <si>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</si>
  <si>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</si>
  <si>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</si>
  <si>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</si>
  <si>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</si>
  <si>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</si>
  <si>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二十三、债务还本支出</t>
  </si>
  <si>
    <t>二十四、债务付息支出</t>
  </si>
  <si>
    <t>二十五、债务发行费用支出</t>
  </si>
  <si>
    <t>二十六、其他支出</t>
  </si>
  <si>
    <t>本年收入合计</t>
  </si>
  <si>
    <t>本年支出合计</t>
  </si>
  <si>
    <r>
      <rPr>
        <sz val="11"/>
        <color rgb="FF000000"/>
        <rFont val="方正仿宋简体"/>
        <charset val="134"/>
      </rPr>
      <t xml:space="preserve"> </t>
    </r>
    <r>
      <rPr>
        <sz val="11"/>
        <rFont val="方正仿宋简体"/>
        <charset val="134"/>
      </rPr>
      <t>上年结转结余</t>
    </r>
  </si>
  <si>
    <r>
      <rPr>
        <sz val="11"/>
        <color rgb="FF000000"/>
        <rFont val="方正仿宋简体"/>
        <charset val="134"/>
      </rPr>
      <t xml:space="preserve"> </t>
    </r>
    <r>
      <rPr>
        <sz val="11"/>
        <rFont val="方正仿宋简体"/>
        <charset val="134"/>
      </rPr>
      <t>年终结转结余</t>
    </r>
  </si>
  <si>
    <t>总  计</t>
  </si>
  <si>
    <t>附表1-2</t>
  </si>
  <si>
    <t>部门预算收入总表</t>
  </si>
  <si>
    <r>
      <rPr>
        <b/>
        <sz val="12"/>
        <rFont val="方正书宋_GBK"/>
        <charset val="134"/>
      </rPr>
      <t>年度：</t>
    </r>
  </si>
  <si>
    <r>
      <rPr>
        <sz val="11"/>
        <rFont val="方正仿宋简体"/>
        <charset val="134"/>
      </rPr>
      <t>预算年度：</t>
    </r>
    <r>
      <rPr>
        <sz val="11"/>
        <rFont val="方正仿宋简体"/>
        <charset val="0"/>
      </rPr>
      <t>2022</t>
    </r>
  </si>
  <si>
    <t>金额单位：万元</t>
  </si>
  <si>
    <t>序号</t>
  </si>
  <si>
    <t>科目</t>
  </si>
  <si>
    <t>财政拨款收入</t>
  </si>
  <si>
    <t>上级补助收入</t>
  </si>
  <si>
    <t>事业收入</t>
  </si>
  <si>
    <t>经营收入</t>
  </si>
  <si>
    <t>附属单位上缴收入</t>
  </si>
  <si>
    <t>其他收入</t>
  </si>
  <si>
    <r>
      <rPr>
        <b/>
        <sz val="12"/>
        <rFont val="方正书宋_GBK"/>
        <charset val="134"/>
      </rPr>
      <t>栏次</t>
    </r>
  </si>
  <si>
    <t>功能分类科目编码</t>
  </si>
  <si>
    <t>科目名称</t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</si>
  <si>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</si>
  <si>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</si>
  <si>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t>小计</t>
  </si>
  <si>
    <t>其中：财政专户收入</t>
  </si>
  <si>
    <r>
      <rPr>
        <b/>
        <sz val="12"/>
        <rFont val="方正书宋_GBK"/>
        <charset val="134"/>
      </rPr>
      <t>其他来源收入</t>
    </r>
  </si>
  <si>
    <t>合计</t>
  </si>
  <si>
    <t>207</t>
  </si>
  <si>
    <t>文化旅游把体育与传媒支出</t>
  </si>
  <si>
    <t>20708</t>
  </si>
  <si>
    <t>广播电视</t>
  </si>
  <si>
    <t>2070801</t>
  </si>
  <si>
    <t>行政运行</t>
  </si>
  <si>
    <t>2070802</t>
  </si>
  <si>
    <t>一般行政管理事务</t>
  </si>
  <si>
    <t>20799</t>
  </si>
  <si>
    <t>其他文化旅游体育与传媒支出</t>
  </si>
  <si>
    <t>2079902</t>
  </si>
  <si>
    <t>宣传文化发展专项支出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</si>
  <si>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</si>
  <si>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</si>
  <si>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</si>
  <si>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</si>
  <si>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</si>
  <si>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</si>
  <si>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</si>
  <si>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</si>
  <si>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</si>
  <si>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</si>
  <si>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</si>
  <si>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</si>
  <si>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</si>
  <si>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</si>
  <si>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</si>
  <si>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</si>
  <si>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</si>
  <si>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</si>
  <si>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</si>
  <si>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</si>
  <si>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附表1-3</t>
  </si>
  <si>
    <t>部门预算支出总表</t>
  </si>
  <si>
    <t>基本支出</t>
  </si>
  <si>
    <t>项目支出</t>
  </si>
  <si>
    <t>上缴上级支出</t>
  </si>
  <si>
    <t>经营支出</t>
  </si>
  <si>
    <t>对附属单位补助支出</t>
  </si>
  <si>
    <r>
      <rPr>
        <b/>
        <sz val="12"/>
        <rFont val="方正书宋_GBK"/>
        <charset val="134"/>
      </rPr>
      <t>其他</t>
    </r>
  </si>
  <si>
    <t>附表1-4</t>
  </si>
  <si>
    <t>部门预算财政拨款收支总表</t>
  </si>
  <si>
    <t>359 遵化市融媒体中心</t>
  </si>
  <si>
    <t xml:space="preserve">                  预算年度：2022</t>
  </si>
  <si>
    <t>收入</t>
  </si>
  <si>
    <t>金额</t>
  </si>
  <si>
    <t>一般公共预算财政拨款</t>
  </si>
  <si>
    <t>政府性基金预算财政拨款</t>
  </si>
  <si>
    <t>国有资本经营预算财政拨款</t>
  </si>
  <si>
    <t>一、一般公共预算财政拨款</t>
  </si>
  <si>
    <t>二、政府性基金预算财政拨款</t>
  </si>
  <si>
    <t>三、国有资本经营预算财政拨款</t>
  </si>
  <si>
    <t>年初财政拨款结转和结余</t>
  </si>
  <si>
    <t>年末财政拨款结转和结余</t>
  </si>
  <si>
    <t>一、一般公共预算拨款</t>
  </si>
  <si>
    <t>二、政府性基金预算拨款</t>
  </si>
  <si>
    <t>三、国有资本经营预算拨款</t>
  </si>
  <si>
    <t>总计</t>
  </si>
  <si>
    <t>附表1-5</t>
  </si>
  <si>
    <t>部门预算一般公共预算财政拨款支出表</t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</si>
  <si>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charset val="0"/>
      </rPr>
      <t>2017</t>
    </r>
  </si>
  <si>
    <t>附表1-6</t>
  </si>
  <si>
    <t>部门预算一般公共预算财政拨款基本支出表</t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</si>
  <si>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</si>
  <si>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</si>
  <si>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t>经济分类科目编码</t>
  </si>
  <si>
    <t>人员经费</t>
  </si>
  <si>
    <t>公用经费</t>
  </si>
  <si>
    <t>工资福利支出</t>
  </si>
  <si>
    <t>基本工资</t>
  </si>
  <si>
    <t>津贴补贴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</si>
  <si>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</si>
  <si>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</si>
  <si>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</si>
  <si>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</si>
  <si>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</si>
  <si>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</si>
  <si>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商品和服务支出</t>
  </si>
  <si>
    <t>办公费</t>
  </si>
  <si>
    <t>电费</t>
  </si>
  <si>
    <t>邮电费</t>
  </si>
  <si>
    <t>差旅费</t>
  </si>
  <si>
    <t>会议费</t>
  </si>
  <si>
    <t>培训费</t>
  </si>
  <si>
    <t>工会经费</t>
  </si>
  <si>
    <t>福利费</t>
  </si>
  <si>
    <t>公务用车运行维护费</t>
  </si>
  <si>
    <t>退休人员福利费</t>
  </si>
  <si>
    <t>公车补贴费用</t>
  </si>
  <si>
    <t>其他业务费</t>
  </si>
  <si>
    <t>对个人和家庭的补助</t>
  </si>
  <si>
    <t>退休费</t>
  </si>
  <si>
    <t>抚恤金</t>
  </si>
  <si>
    <t>生活补助</t>
  </si>
  <si>
    <t>医疗费补助</t>
  </si>
  <si>
    <t>奖励金</t>
  </si>
  <si>
    <t>附表1-7</t>
  </si>
  <si>
    <t>部门预算政府基金预算财政拨款支出表</t>
  </si>
  <si>
    <t>注：无政府基金预算财政拨款预算，空表列示。</t>
  </si>
  <si>
    <t>附表1-8</t>
  </si>
  <si>
    <t>部门预算国有资本经营预算财政拨款支出表</t>
  </si>
  <si>
    <t>注：无国有资本经营预算财政拨款预算，空表列示。</t>
  </si>
  <si>
    <t>附表1-9</t>
  </si>
  <si>
    <t>部门预算财政拨款“三公”经费支出表</t>
  </si>
  <si>
    <r>
      <rPr>
        <b/>
        <sz val="11"/>
        <rFont val="方正仿宋简体"/>
        <charset val="134"/>
      </rPr>
      <t>项</t>
    </r>
    <r>
      <rPr>
        <b/>
        <sz val="11"/>
        <rFont val="方正仿宋简体"/>
        <charset val="0"/>
      </rPr>
      <t xml:space="preserve">  </t>
    </r>
    <r>
      <rPr>
        <b/>
        <sz val="11"/>
        <rFont val="方正仿宋简体"/>
        <charset val="134"/>
      </rPr>
      <t>目</t>
    </r>
  </si>
  <si>
    <t>资金来源</t>
  </si>
  <si>
    <t>政府性基金财政拨款</t>
  </si>
  <si>
    <t>栏次</t>
  </si>
  <si>
    <t>1</t>
  </si>
  <si>
    <t>2</t>
  </si>
  <si>
    <t>3</t>
  </si>
  <si>
    <t>5</t>
  </si>
  <si>
    <t>一、因公出国（境）费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</si>
  <si>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</si>
  <si>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</si>
  <si>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</si>
  <si>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</si>
  <si>
    <t>四、会议费</t>
  </si>
  <si>
    <t>五、培训费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</si>
</sst>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9"/>
      <name val="宋体"/>
      <charset val="134"/>
    </font>
    <font>
      <sz val="12"/>
      <name val="方正仿宋_GBK"/>
      <charset val="134"/>
    </font>
    <font>
      <sz val="12"/>
      <name val="方正仿宋简体"/>
      <charset val="134"/>
    </font>
    <font>
      <b/>
      <sz val="20"/>
      <name val="方正仿宋简体"/>
      <charset val="134"/>
    </font>
    <font>
      <sz val="20"/>
      <name val="方正仿宋简体"/>
      <charset val="134"/>
    </font>
    <font>
      <sz val="11"/>
      <name val="方正仿宋简体"/>
      <charset val="134"/>
    </font>
    <font>
      <sz val="11"/>
      <name val="方正仿宋简体"/>
      <charset val="0"/>
    </font>
    <font>
      <sz val="12"/>
      <name val="方正书宋_GBK"/>
      <charset val="134"/>
    </font>
    <font>
      <b/>
      <sz val="11"/>
      <name val="方正仿宋简体"/>
      <charset val="134"/>
    </font>
    <font>
      <b/>
      <sz val="11"/>
      <name val="方正仿宋简体"/>
      <charset val="0"/>
    </font>
    <font>
      <b/>
      <sz val="11"/>
      <name val="方正书宋_GBK"/>
      <charset val="134"/>
    </font>
    <font>
      <sz val="9"/>
      <name val="Times New Roman"/>
      <charset val="0"/>
    </font>
    <font>
      <sz val="12"/>
      <name val="Times New Roman"/>
      <charset val="0"/>
    </font>
    <font>
      <b/>
      <sz val="12"/>
      <name val="Times New Roman"/>
      <charset val="0"/>
    </font>
    <font>
      <sz val="20"/>
      <name val="方正仿宋简体"/>
      <charset val="0"/>
    </font>
    <font>
      <sz val="11"/>
      <color rgb="FF0000FF"/>
      <name val="方正仿宋简体"/>
      <charset val="134"/>
    </font>
    <font>
      <sz val="11"/>
      <color theme="1"/>
      <name val="方正仿宋简体"/>
      <charset val="134"/>
    </font>
    <font>
      <sz val="11"/>
      <color rgb="FF000000"/>
      <name val="方正仿宋简体"/>
      <charset val="134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Times New Roman"/>
      <charset val="0"/>
    </font>
    <font>
      <sz val="12"/>
      <name val="方正仿宋简体"/>
      <charset val="0"/>
    </font>
    <font>
      <b/>
      <sz val="20"/>
      <color indexed="8"/>
      <name val="方正仿宋简体"/>
      <charset val="134"/>
    </font>
    <font>
      <sz val="11"/>
      <color indexed="8"/>
      <name val="方正仿宋简体"/>
      <charset val="134"/>
    </font>
    <font>
      <sz val="11"/>
      <name val="宋体"/>
      <charset val="134"/>
    </font>
    <font>
      <b/>
      <sz val="12"/>
      <name val="方正书宋_GBK"/>
      <charset val="134"/>
    </font>
    <font>
      <sz val="16"/>
      <name val="Times New Roman"/>
      <charset val="0"/>
    </font>
    <font>
      <b/>
      <sz val="11"/>
      <name val="Times New Roman"/>
      <charset val="0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20"/>
      <color indexed="8"/>
      <name val="宋体"/>
      <charset val="134"/>
      <scheme val="minor"/>
    </font>
    <font>
      <sz val="11"/>
      <color indexed="0"/>
      <name val="方正仿宋简体"/>
      <charset val="134"/>
    </font>
    <font>
      <sz val="10"/>
      <name val="Times New Roman"/>
      <charset val="0"/>
    </font>
    <font>
      <sz val="12"/>
      <name val="宋体"/>
      <charset val="134"/>
    </font>
    <font>
      <sz val="22"/>
      <name val="方正小标宋_GBK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sz val="11"/>
      <color indexed="10"/>
      <name val="宋体"/>
      <charset val="134"/>
    </font>
    <font>
      <b/>
      <sz val="18"/>
      <color indexed="62"/>
      <name val="宋体"/>
      <charset val="134"/>
    </font>
    <font>
      <i/>
      <sz val="11"/>
      <color indexed="23"/>
      <name val="宋体"/>
      <charset val="134"/>
    </font>
    <font>
      <b/>
      <sz val="15"/>
      <color indexed="62"/>
      <name val="宋体"/>
      <charset val="134"/>
    </font>
    <font>
      <b/>
      <sz val="13"/>
      <color indexed="62"/>
      <name val="宋体"/>
      <charset val="134"/>
    </font>
    <font>
      <b/>
      <sz val="11"/>
      <color indexed="62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  <font>
      <sz val="12"/>
      <name val="黑体"/>
      <charset val="134"/>
    </font>
  </fonts>
  <fills count="1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3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5"/>
      </bottom>
      <diagonal/>
    </border>
    <border>
      <left/>
      <right/>
      <top/>
      <bottom style="medium">
        <color indexed="2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</borders>
  <cellStyleXfs count="53">
    <xf numFmtId="0" fontId="0" fillId="0" borderId="0">
      <protection locked="0"/>
    </xf>
    <xf numFmtId="43" fontId="0" fillId="0" borderId="0">
      <protection locked="0"/>
    </xf>
    <xf numFmtId="44" fontId="0" fillId="0" borderId="0">
      <protection locked="0"/>
    </xf>
    <xf numFmtId="9" fontId="0" fillId="0" borderId="0">
      <protection locked="0"/>
    </xf>
    <xf numFmtId="41" fontId="0" fillId="0" borderId="0">
      <protection locked="0"/>
    </xf>
    <xf numFmtId="42" fontId="0" fillId="0" borderId="0">
      <protection locked="0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4" applyNumberFormat="0" applyFill="0" applyAlignment="0" applyProtection="0">
      <alignment vertical="center"/>
    </xf>
    <xf numFmtId="0" fontId="42" fillId="0" borderId="5" applyNumberFormat="0" applyFill="0" applyAlignment="0" applyProtection="0">
      <alignment vertical="center"/>
    </xf>
    <xf numFmtId="0" fontId="43" fillId="0" borderId="6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7" applyNumberFormat="0" applyAlignment="0" applyProtection="0">
      <alignment vertical="center"/>
    </xf>
    <xf numFmtId="0" fontId="45" fillId="2" borderId="8" applyNumberFormat="0" applyAlignment="0" applyProtection="0">
      <alignment vertical="center"/>
    </xf>
    <xf numFmtId="0" fontId="46" fillId="2" borderId="7" applyNumberFormat="0" applyAlignment="0" applyProtection="0">
      <alignment vertical="center"/>
    </xf>
    <xf numFmtId="0" fontId="47" fillId="5" borderId="9" applyNumberFormat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50" fillId="6" borderId="0" applyNumberFormat="0" applyBorder="0" applyAlignment="0" applyProtection="0">
      <alignment vertical="center"/>
    </xf>
    <xf numFmtId="0" fontId="51" fillId="7" borderId="0" applyNumberFormat="0" applyBorder="0" applyAlignment="0" applyProtection="0">
      <alignment vertical="center"/>
    </xf>
    <xf numFmtId="0" fontId="52" fillId="8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3" fillId="10" borderId="0" applyNumberFormat="0" applyBorder="0" applyAlignment="0" applyProtection="0">
      <alignment vertical="center"/>
    </xf>
    <xf numFmtId="0" fontId="53" fillId="11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12" borderId="0" applyNumberFormat="0" applyBorder="0" applyAlignment="0" applyProtection="0">
      <alignment vertical="center"/>
    </xf>
    <xf numFmtId="0" fontId="53" fillId="12" borderId="0" applyNumberFormat="0" applyBorder="0" applyAlignment="0" applyProtection="0">
      <alignment vertical="center"/>
    </xf>
    <xf numFmtId="0" fontId="53" fillId="13" borderId="0" applyNumberFormat="0" applyBorder="0" applyAlignment="0" applyProtection="0">
      <alignment vertical="center"/>
    </xf>
    <xf numFmtId="0" fontId="54" fillId="3" borderId="0" applyNumberFormat="0" applyBorder="0" applyAlignment="0" applyProtection="0">
      <alignment vertical="center"/>
    </xf>
    <xf numFmtId="0" fontId="54" fillId="8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3" fillId="14" borderId="0" applyNumberFormat="0" applyBorder="0" applyAlignment="0" applyProtection="0">
      <alignment vertical="center"/>
    </xf>
    <xf numFmtId="0" fontId="54" fillId="2" borderId="0" applyNumberFormat="0" applyBorder="0" applyAlignment="0" applyProtection="0">
      <alignment vertical="center"/>
    </xf>
    <xf numFmtId="0" fontId="54" fillId="15" borderId="0" applyNumberFormat="0" applyBorder="0" applyAlignment="0" applyProtection="0">
      <alignment vertical="center"/>
    </xf>
    <xf numFmtId="0" fontId="53" fillId="15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4" fillId="10" borderId="0" applyNumberFormat="0" applyBorder="0" applyAlignment="0" applyProtection="0">
      <alignment vertical="center"/>
    </xf>
    <xf numFmtId="0" fontId="53" fillId="9" borderId="0" applyNumberFormat="0" applyBorder="0" applyAlignment="0" applyProtection="0">
      <alignment vertical="center"/>
    </xf>
    <xf numFmtId="0" fontId="53" fillId="16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4" fillId="4" borderId="0" applyNumberFormat="0" applyBorder="0" applyAlignment="0" applyProtection="0">
      <alignment vertical="center"/>
    </xf>
    <xf numFmtId="0" fontId="53" fillId="4" borderId="0" applyNumberFormat="0" applyBorder="0" applyAlignment="0" applyProtection="0">
      <alignment vertical="center"/>
    </xf>
    <xf numFmtId="0" fontId="34" fillId="0" borderId="0">
      <alignment vertical="center"/>
    </xf>
    <xf numFmtId="0" fontId="34" fillId="0" borderId="0">
      <alignment vertical="center"/>
    </xf>
    <xf numFmtId="0" fontId="0" fillId="0" borderId="0">
      <protection locked="0"/>
    </xf>
    <xf numFmtId="0" fontId="0" fillId="0" borderId="0">
      <protection locked="0"/>
    </xf>
  </cellStyleXfs>
  <cellXfs count="119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2" fillId="0" borderId="0" xfId="0" applyFont="1" applyAlignment="1">
      <alignment horizontal="left" vertical="top"/>
      <protection locked="0"/>
    </xf>
    <xf numFmtId="0" fontId="3" fillId="0" borderId="0" xfId="0" applyFont="1" applyFill="1" applyAlignment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4" fillId="0" borderId="0" xfId="0" applyFont="1" applyFill="1" applyAlignment="1">
      <alignment horizontal="right" vertical="center" wrapText="1"/>
      <protection locked="0"/>
    </xf>
    <xf numFmtId="0" fontId="5" fillId="0" borderId="0" xfId="0" applyFont="1" applyFill="1" applyAlignment="1">
      <alignment horizontal="left" vertical="center" wrapText="1"/>
      <protection locked="0"/>
    </xf>
    <xf numFmtId="0" fontId="6" fillId="0" borderId="0" xfId="0" applyFont="1" applyFill="1" applyAlignment="1">
      <alignment horizontal="center" vertical="center" wrapText="1"/>
      <protection locked="0"/>
    </xf>
    <xf numFmtId="0" fontId="7" fillId="0" borderId="0" xfId="0" applyFont="1" applyFill="1" applyAlignment="1">
      <alignment horizontal="center" vertical="center" wrapText="1"/>
      <protection locked="0"/>
    </xf>
    <xf numFmtId="0" fontId="5" fillId="0" borderId="0" xfId="0" applyFont="1" applyFill="1" applyAlignment="1">
      <alignment horizontal="right" vertical="center" wrapText="1"/>
      <protection locked="0"/>
    </xf>
    <xf numFmtId="0" fontId="8" fillId="0" borderId="1" xfId="0" applyFont="1" applyFill="1" applyBorder="1" applyAlignment="1">
      <alignment horizontal="center" vertical="center" wrapText="1"/>
      <protection locked="0"/>
    </xf>
    <xf numFmtId="0" fontId="9" fillId="0" borderId="1" xfId="0" applyFont="1" applyFill="1" applyBorder="1" applyAlignment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  <protection locked="0"/>
    </xf>
    <xf numFmtId="3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2" fontId="9" fillId="0" borderId="1" xfId="0" applyNumberFormat="1" applyFont="1" applyBorder="1" applyAlignment="1" applyProtection="1">
      <alignment horizontal="right" vertical="center"/>
    </xf>
    <xf numFmtId="2" fontId="6" fillId="0" borderId="1" xfId="0" applyNumberFormat="1" applyFont="1" applyBorder="1" applyAlignment="1" applyProtection="1">
      <alignment horizontal="right" vertical="center"/>
    </xf>
    <xf numFmtId="0" fontId="2" fillId="0" borderId="0" xfId="0" applyFont="1" applyAlignment="1">
      <alignment vertical="top"/>
      <protection locked="0"/>
    </xf>
    <xf numFmtId="0" fontId="11" fillId="0" borderId="0" xfId="0" applyFont="1" applyFill="1" applyAlignment="1">
      <alignment vertical="top"/>
      <protection locked="0"/>
    </xf>
    <xf numFmtId="0" fontId="12" fillId="0" borderId="0" xfId="0" applyFont="1" applyFill="1" applyAlignment="1">
      <alignment vertical="top"/>
      <protection locked="0"/>
    </xf>
    <xf numFmtId="0" fontId="13" fillId="0" borderId="0" xfId="0" applyFont="1" applyFill="1" applyAlignment="1">
      <alignment vertical="top"/>
      <protection locked="0"/>
    </xf>
    <xf numFmtId="0" fontId="14" fillId="0" borderId="0" xfId="0" applyFont="1" applyFill="1" applyAlignment="1">
      <alignment horizontal="center" vertical="center"/>
      <protection locked="0"/>
    </xf>
    <xf numFmtId="0" fontId="14" fillId="0" borderId="0" xfId="0" applyFont="1" applyFill="1" applyAlignment="1">
      <alignment horizontal="right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9" fillId="0" borderId="1" xfId="0" applyFont="1" applyFill="1" applyBorder="1" applyAlignment="1">
      <alignment horizontal="center" vertical="center"/>
      <protection locked="0"/>
    </xf>
    <xf numFmtId="0" fontId="5" fillId="0" borderId="1" xfId="0" applyFont="1" applyBorder="1" applyAlignment="1">
      <alignment vertical="top"/>
      <protection locked="0"/>
    </xf>
    <xf numFmtId="0" fontId="5" fillId="0" borderId="0" xfId="50" applyFont="1" applyAlignment="1">
      <alignment horizontal="left" vertical="center"/>
    </xf>
    <xf numFmtId="0" fontId="5" fillId="2" borderId="0" xfId="0" applyFont="1" applyFill="1" applyAlignment="1">
      <alignment horizontal="left" vertical="center" wrapText="1"/>
      <protection locked="0"/>
    </xf>
    <xf numFmtId="0" fontId="6" fillId="2" borderId="0" xfId="0" applyFont="1" applyFill="1" applyAlignment="1">
      <alignment horizontal="center" vertical="center" wrapText="1"/>
      <protection locked="0"/>
    </xf>
    <xf numFmtId="0" fontId="7" fillId="2" borderId="0" xfId="0" applyFont="1" applyFill="1" applyAlignment="1">
      <alignment horizontal="center" vertical="center" wrapText="1"/>
      <protection locked="0"/>
    </xf>
    <xf numFmtId="0" fontId="5" fillId="2" borderId="0" xfId="0" applyFont="1" applyFill="1" applyAlignment="1">
      <alignment horizontal="right" vertical="center" wrapText="1"/>
      <protection locked="0"/>
    </xf>
    <xf numFmtId="0" fontId="8" fillId="2" borderId="1" xfId="0" applyFont="1" applyFill="1" applyBorder="1" applyAlignment="1">
      <alignment horizontal="center" vertical="center" wrapText="1"/>
      <protection locked="0"/>
    </xf>
    <xf numFmtId="0" fontId="9" fillId="2" borderId="1" xfId="0" applyFont="1" applyFill="1" applyBorder="1" applyAlignment="1">
      <alignment horizontal="center" vertical="center" wrapText="1"/>
      <protection locked="0"/>
    </xf>
    <xf numFmtId="0" fontId="10" fillId="2" borderId="1" xfId="0" applyFont="1" applyFill="1" applyBorder="1" applyAlignment="1">
      <alignment horizontal="center" vertical="center" wrapText="1"/>
      <protection locked="0"/>
    </xf>
    <xf numFmtId="0" fontId="5" fillId="0" borderId="1" xfId="0" applyFont="1" applyFill="1" applyBorder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0" fontId="5" fillId="0" borderId="0" xfId="0" applyFont="1" applyBorder="1" applyAlignment="1">
      <alignment horizontal="left" vertical="center"/>
      <protection locked="0"/>
    </xf>
    <xf numFmtId="0" fontId="5" fillId="2" borderId="0" xfId="0" applyNumberFormat="1" applyFont="1" applyFill="1" applyAlignment="1">
      <alignment horizontal="left" vertical="center" wrapText="1"/>
      <protection locked="0"/>
    </xf>
    <xf numFmtId="0" fontId="6" fillId="2" borderId="0" xfId="0" applyNumberFormat="1" applyFont="1" applyFill="1" applyAlignment="1">
      <alignment horizontal="center" vertical="center" wrapText="1"/>
      <protection locked="0"/>
    </xf>
    <xf numFmtId="0" fontId="7" fillId="2" borderId="0" xfId="0" applyNumberFormat="1" applyFont="1" applyFill="1" applyAlignment="1">
      <alignment horizontal="center" vertical="center" wrapText="1"/>
      <protection locked="0"/>
    </xf>
    <xf numFmtId="3" fontId="5" fillId="0" borderId="2" xfId="0" applyNumberFormat="1" applyFont="1" applyBorder="1" applyAlignment="1" applyProtection="1">
      <alignment horizontal="center" vertical="center"/>
    </xf>
    <xf numFmtId="0" fontId="15" fillId="0" borderId="1" xfId="0" applyFont="1" applyBorder="1" applyAlignment="1">
      <alignment horizontal="center" vertical="top" wrapText="1"/>
      <protection locked="0"/>
    </xf>
    <xf numFmtId="0" fontId="16" fillId="0" borderId="1" xfId="0" applyFont="1" applyBorder="1" applyAlignment="1">
      <alignment horizontal="justify" vertical="top" wrapText="1"/>
      <protection locked="0"/>
    </xf>
    <xf numFmtId="0" fontId="17" fillId="0" borderId="1" xfId="0" applyFont="1" applyBorder="1" applyAlignment="1">
      <alignment horizontal="center" vertical="center" wrapText="1"/>
      <protection locked="0"/>
    </xf>
    <xf numFmtId="0" fontId="17" fillId="0" borderId="1" xfId="0" applyFont="1" applyBorder="1" applyAlignment="1">
      <alignment horizontal="left" vertical="center" wrapText="1"/>
      <protection locked="0"/>
    </xf>
    <xf numFmtId="0" fontId="15" fillId="0" borderId="1" xfId="0" applyFont="1" applyBorder="1" applyAlignment="1">
      <alignment horizontal="left" vertical="top" wrapText="1"/>
      <protection locked="0"/>
    </xf>
    <xf numFmtId="0" fontId="5" fillId="0" borderId="1" xfId="0" applyFont="1" applyBorder="1" applyAlignment="1">
      <alignment horizontal="center" vertical="top" wrapText="1"/>
      <protection locked="0"/>
    </xf>
    <xf numFmtId="0" fontId="12" fillId="0" borderId="0" xfId="0" applyFont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2" fontId="5" fillId="0" borderId="1" xfId="52" applyNumberFormat="1" applyFont="1" applyBorder="1" applyAlignment="1" applyProtection="1">
      <alignment horizontal="center" vertical="center"/>
    </xf>
    <xf numFmtId="0" fontId="5" fillId="0" borderId="1" xfId="52" applyFont="1" applyBorder="1" applyAlignment="1">
      <alignment horizontal="center" vertical="top"/>
      <protection locked="0"/>
    </xf>
    <xf numFmtId="49" fontId="5" fillId="0" borderId="1" xfId="0" applyNumberFormat="1" applyFont="1" applyFill="1" applyBorder="1" applyAlignment="1" applyProtection="1">
      <alignment vertical="center"/>
    </xf>
    <xf numFmtId="2" fontId="5" fillId="0" borderId="1" xfId="51" applyNumberFormat="1" applyFont="1" applyBorder="1" applyAlignment="1" applyProtection="1">
      <alignment horizontal="center" vertical="center"/>
    </xf>
    <xf numFmtId="0" fontId="0" fillId="2" borderId="0" xfId="0" applyFont="1" applyFill="1" applyAlignment="1">
      <alignment vertical="top"/>
      <protection locked="0"/>
    </xf>
    <xf numFmtId="0" fontId="18" fillId="0" borderId="0" xfId="49" applyFont="1" applyAlignment="1">
      <alignment horizontal="right" vertical="center"/>
    </xf>
    <xf numFmtId="0" fontId="19" fillId="0" borderId="0" xfId="49" applyFont="1" applyAlignment="1">
      <alignment horizontal="right" vertical="center"/>
    </xf>
    <xf numFmtId="0" fontId="20" fillId="0" borderId="0" xfId="49" applyFont="1" applyAlignment="1">
      <alignment horizontal="right" vertical="center"/>
    </xf>
    <xf numFmtId="0" fontId="21" fillId="0" borderId="0" xfId="49" applyFont="1" applyAlignment="1">
      <alignment horizontal="right" vertical="center"/>
    </xf>
    <xf numFmtId="0" fontId="12" fillId="0" borderId="0" xfId="49" applyFont="1" applyAlignment="1">
      <alignment horizontal="right" vertical="center"/>
    </xf>
    <xf numFmtId="0" fontId="12" fillId="0" borderId="0" xfId="49" applyFont="1" applyBorder="1" applyAlignment="1">
      <alignment horizontal="right" vertical="center"/>
    </xf>
    <xf numFmtId="0" fontId="22" fillId="0" borderId="0" xfId="49" applyFont="1" applyAlignment="1">
      <alignment horizontal="left" vertical="center"/>
    </xf>
    <xf numFmtId="0" fontId="23" fillId="0" borderId="0" xfId="49" applyFont="1" applyFill="1" applyAlignment="1">
      <alignment horizontal="center" vertical="center"/>
    </xf>
    <xf numFmtId="0" fontId="18" fillId="0" borderId="0" xfId="49" applyFont="1" applyBorder="1" applyAlignment="1">
      <alignment horizontal="right" vertical="center"/>
    </xf>
    <xf numFmtId="0" fontId="17" fillId="2" borderId="0" xfId="49" applyFont="1" applyFill="1" applyAlignment="1">
      <alignment horizontal="left" vertical="center"/>
    </xf>
    <xf numFmtId="0" fontId="5" fillId="2" borderId="0" xfId="49" applyFont="1" applyFill="1" applyAlignment="1">
      <alignment horizontal="right" vertical="center"/>
    </xf>
    <xf numFmtId="0" fontId="24" fillId="2" borderId="0" xfId="49" applyFont="1" applyFill="1" applyAlignment="1">
      <alignment horizontal="right" vertical="center"/>
    </xf>
    <xf numFmtId="0" fontId="19" fillId="0" borderId="0" xfId="49" applyFont="1" applyBorder="1" applyAlignment="1">
      <alignment horizontal="right" vertical="center"/>
    </xf>
    <xf numFmtId="176" fontId="8" fillId="2" borderId="1" xfId="49" applyNumberFormat="1" applyFont="1" applyFill="1" applyBorder="1" applyAlignment="1">
      <alignment horizontal="center" vertical="center"/>
    </xf>
    <xf numFmtId="0" fontId="20" fillId="0" borderId="0" xfId="49" applyFont="1" applyBorder="1" applyAlignment="1">
      <alignment horizontal="right" vertical="center"/>
    </xf>
    <xf numFmtId="49" fontId="8" fillId="2" borderId="1" xfId="49" applyNumberFormat="1" applyFont="1" applyFill="1" applyBorder="1" applyAlignment="1">
      <alignment horizontal="center" vertical="center" wrapText="1"/>
    </xf>
    <xf numFmtId="176" fontId="5" fillId="0" borderId="1" xfId="49" applyNumberFormat="1" applyFont="1" applyFill="1" applyBorder="1" applyAlignment="1">
      <alignment horizontal="left" vertical="center"/>
    </xf>
    <xf numFmtId="176" fontId="5" fillId="0" borderId="1" xfId="49" applyNumberFormat="1" applyFont="1" applyFill="1" applyBorder="1" applyAlignment="1">
      <alignment horizontal="center" vertical="center"/>
    </xf>
    <xf numFmtId="0" fontId="5" fillId="2" borderId="0" xfId="49" applyFont="1" applyFill="1" applyAlignment="1">
      <alignment horizontal="left" vertical="center"/>
    </xf>
    <xf numFmtId="0" fontId="5" fillId="2" borderId="1" xfId="49" applyNumberFormat="1" applyFont="1" applyFill="1" applyBorder="1" applyAlignment="1">
      <alignment horizontal="center" vertical="center"/>
    </xf>
    <xf numFmtId="176" fontId="5" fillId="0" borderId="1" xfId="49" applyNumberFormat="1" applyFont="1" applyFill="1" applyBorder="1" applyAlignment="1">
      <alignment horizontal="right" vertical="center"/>
    </xf>
    <xf numFmtId="176" fontId="5" fillId="2" borderId="1" xfId="49" applyNumberFormat="1" applyFont="1" applyFill="1" applyBorder="1" applyAlignment="1">
      <alignment horizontal="left" vertical="center"/>
    </xf>
    <xf numFmtId="0" fontId="21" fillId="0" borderId="0" xfId="49" applyFont="1" applyBorder="1" applyAlignment="1">
      <alignment horizontal="right" vertical="center"/>
    </xf>
    <xf numFmtId="0" fontId="5" fillId="0" borderId="1" xfId="49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horizontal="center" vertical="center"/>
    </xf>
    <xf numFmtId="176" fontId="8" fillId="0" borderId="1" xfId="49" applyNumberFormat="1" applyFont="1" applyFill="1" applyBorder="1" applyAlignment="1">
      <alignment vertical="center"/>
    </xf>
    <xf numFmtId="0" fontId="25" fillId="0" borderId="0" xfId="0" applyFont="1" applyAlignment="1">
      <alignment vertical="top"/>
      <protection locked="0"/>
    </xf>
    <xf numFmtId="0" fontId="3" fillId="0" borderId="0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5" fillId="2" borderId="0" xfId="0" applyFont="1" applyFill="1" applyBorder="1" applyAlignment="1">
      <alignment horizontal="left" vertical="center" wrapText="1"/>
      <protection locked="0"/>
    </xf>
    <xf numFmtId="0" fontId="6" fillId="2" borderId="0" xfId="0" applyFont="1" applyFill="1" applyBorder="1" applyAlignment="1">
      <alignment horizontal="center" vertical="center" wrapText="1"/>
      <protection locked="0"/>
    </xf>
    <xf numFmtId="0" fontId="7" fillId="2" borderId="0" xfId="0" applyFont="1" applyFill="1" applyBorder="1" applyAlignment="1">
      <alignment horizontal="left" vertical="center" wrapText="1"/>
      <protection locked="0"/>
    </xf>
    <xf numFmtId="0" fontId="5" fillId="0" borderId="0" xfId="0" applyFont="1" applyFill="1" applyBorder="1" applyAlignment="1">
      <alignment horizontal="left" vertical="center" wrapText="1"/>
      <protection locked="0"/>
    </xf>
    <xf numFmtId="0" fontId="6" fillId="0" borderId="0" xfId="0" applyFont="1" applyFill="1" applyBorder="1" applyAlignment="1">
      <alignment horizontal="center" vertical="center" wrapText="1"/>
      <protection locked="0"/>
    </xf>
    <xf numFmtId="0" fontId="5" fillId="0" borderId="0" xfId="0" applyFont="1" applyFill="1" applyBorder="1" applyAlignment="1">
      <alignment horizontal="right" vertical="center" wrapText="1"/>
      <protection locked="0"/>
    </xf>
    <xf numFmtId="0" fontId="26" fillId="2" borderId="1" xfId="0" applyFont="1" applyFill="1" applyBorder="1" applyAlignment="1">
      <alignment horizontal="center" vertical="center" wrapText="1"/>
      <protection locked="0"/>
    </xf>
    <xf numFmtId="0" fontId="26" fillId="0" borderId="1" xfId="0" applyFont="1" applyFill="1" applyBorder="1" applyAlignment="1">
      <alignment horizontal="center" vertical="center" wrapText="1"/>
      <protection locked="0"/>
    </xf>
    <xf numFmtId="2" fontId="6" fillId="2" borderId="1" xfId="0" applyNumberFormat="1" applyFont="1" applyFill="1" applyBorder="1" applyAlignment="1" applyProtection="1">
      <alignment horizontal="right" vertical="center"/>
    </xf>
    <xf numFmtId="0" fontId="5" fillId="2" borderId="0" xfId="0" applyFont="1" applyFill="1" applyAlignment="1">
      <alignment vertical="top"/>
      <protection locked="0"/>
    </xf>
    <xf numFmtId="0" fontId="27" fillId="0" borderId="0" xfId="49" applyFont="1" applyAlignment="1">
      <alignment horizontal="right" vertical="center"/>
    </xf>
    <xf numFmtId="0" fontId="28" fillId="0" borderId="0" xfId="49" applyFont="1" applyAlignment="1">
      <alignment horizontal="right" vertical="center"/>
    </xf>
    <xf numFmtId="0" fontId="21" fillId="0" borderId="0" xfId="49" applyFont="1" applyAlignment="1">
      <alignment horizontal="center" vertical="center"/>
    </xf>
    <xf numFmtId="0" fontId="2" fillId="2" borderId="0" xfId="49" applyFont="1" applyFill="1" applyAlignment="1">
      <alignment horizontal="left" vertical="center"/>
    </xf>
    <xf numFmtId="0" fontId="29" fillId="2" borderId="0" xfId="49" applyFont="1" applyFill="1" applyAlignment="1">
      <alignment horizontal="right" vertical="center"/>
    </xf>
    <xf numFmtId="0" fontId="30" fillId="2" borderId="0" xfId="49" applyFont="1" applyFill="1" applyAlignment="1">
      <alignment horizontal="right" vertical="center"/>
    </xf>
    <xf numFmtId="0" fontId="31" fillId="0" borderId="0" xfId="49" applyFont="1" applyFill="1" applyAlignment="1">
      <alignment horizontal="center" vertical="center"/>
    </xf>
    <xf numFmtId="0" fontId="27" fillId="0" borderId="0" xfId="49" applyFont="1" applyBorder="1" applyAlignment="1">
      <alignment horizontal="right" vertical="center"/>
    </xf>
    <xf numFmtId="0" fontId="8" fillId="0" borderId="1" xfId="0" applyFont="1" applyFill="1" applyBorder="1" applyAlignment="1" applyProtection="1">
      <alignment horizontal="center" vertical="center"/>
    </xf>
    <xf numFmtId="0" fontId="32" fillId="0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32" fillId="0" borderId="1" xfId="0" applyFont="1" applyFill="1" applyBorder="1" applyAlignment="1" applyProtection="1">
      <alignment horizontal="center" vertical="center"/>
    </xf>
    <xf numFmtId="0" fontId="28" fillId="0" borderId="0" xfId="49" applyFont="1" applyBorder="1" applyAlignment="1">
      <alignment horizontal="right" vertical="center"/>
    </xf>
    <xf numFmtId="0" fontId="5" fillId="0" borderId="1" xfId="0" applyFont="1" applyFill="1" applyBorder="1" applyAlignment="1" applyProtection="1">
      <alignment horizontal="left" vertical="center"/>
    </xf>
    <xf numFmtId="0" fontId="17" fillId="0" borderId="1" xfId="0" applyFont="1" applyFill="1" applyBorder="1" applyAlignment="1" applyProtection="1">
      <alignment horizontal="center" vertical="center"/>
    </xf>
    <xf numFmtId="0" fontId="12" fillId="0" borderId="0" xfId="49" applyFont="1" applyBorder="1" applyAlignment="1">
      <alignment horizontal="center" vertical="center"/>
    </xf>
    <xf numFmtId="0" fontId="21" fillId="0" borderId="0" xfId="49" applyFont="1" applyBorder="1" applyAlignment="1">
      <alignment horizontal="center" vertical="center"/>
    </xf>
    <xf numFmtId="0" fontId="33" fillId="0" borderId="0" xfId="49" applyFont="1" applyBorder="1" applyAlignment="1">
      <alignment horizontal="left" vertical="center" wrapText="1"/>
    </xf>
    <xf numFmtId="0" fontId="33" fillId="0" borderId="0" xfId="49" applyFont="1" applyBorder="1" applyAlignment="1">
      <alignment horizontal="left" vertical="center"/>
    </xf>
    <xf numFmtId="0" fontId="34" fillId="0" borderId="0" xfId="0" applyFont="1" applyFill="1" applyBorder="1" applyAlignment="1" applyProtection="1"/>
    <xf numFmtId="0" fontId="12" fillId="0" borderId="0" xfId="49" applyFont="1" applyAlignment="1">
      <alignment horizontal="left" vertical="center"/>
    </xf>
    <xf numFmtId="0" fontId="35" fillId="0" borderId="0" xfId="0" applyFont="1" applyFill="1" applyBorder="1" applyAlignment="1" applyProtection="1">
      <alignment horizontal="center"/>
    </xf>
    <xf numFmtId="0" fontId="8" fillId="0" borderId="1" xfId="0" applyFont="1" applyFill="1" applyBorder="1" applyAlignment="1" applyProtection="1" quotePrefix="1">
      <alignment horizontal="left" vertical="center"/>
    </xf>
    <xf numFmtId="0" fontId="8" fillId="0" borderId="1" xfId="0" applyFont="1" applyFill="1" applyBorder="1" applyAlignment="1" applyProtection="1" quotePrefix="1">
      <alignment horizontal="center" vertical="center"/>
    </xf>
    <xf numFmtId="0" fontId="5" fillId="0" borderId="1" xfId="0" applyFont="1" applyFill="1" applyBorder="1" applyAlignment="1" applyProtection="1" quotePrefix="1">
      <alignment horizontal="left" vertical="center"/>
    </xf>
    <xf numFmtId="0" fontId="32" fillId="0" borderId="1" xfId="0" applyFont="1" applyFill="1" applyBorder="1" applyAlignment="1" applyProtection="1" quotePrefix="1">
      <alignment horizontal="center" vertical="center"/>
    </xf>
    <xf numFmtId="176" fontId="8" fillId="2" borderId="1" xfId="49" applyNumberFormat="1" applyFont="1" applyFill="1" applyBorder="1" applyAlignment="1" quotePrefix="1">
      <alignment horizontal="center" vertical="center"/>
    </xf>
    <xf numFmtId="176" fontId="5" fillId="0" borderId="1" xfId="49" applyNumberFormat="1" applyFont="1" applyFill="1" applyBorder="1" applyAlignment="1" quotePrefix="1">
      <alignment horizontal="left" vertical="center"/>
    </xf>
    <xf numFmtId="0" fontId="5" fillId="2" borderId="0" xfId="49" applyFont="1" applyFill="1" applyAlignment="1" quotePrefix="1">
      <alignment horizontal="left" vertical="center"/>
    </xf>
    <xf numFmtId="176" fontId="5" fillId="2" borderId="1" xfId="49" applyNumberFormat="1" applyFont="1" applyFill="1" applyBorder="1" applyAlignment="1" quotePrefix="1">
      <alignment horizontal="left" vertical="center"/>
    </xf>
    <xf numFmtId="176" fontId="8" fillId="0" borderId="1" xfId="49" applyNumberFormat="1" applyFont="1" applyFill="1" applyBorder="1" applyAlignment="1" quotePrefix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7年行政单位基层表样表" xfId="49"/>
    <cellStyle name="常规_事业单位部门决算报表（讨论稿） 2" xfId="50"/>
    <cellStyle name="常规 2" xfId="51"/>
    <cellStyle name="常规 3" xfId="5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000000FF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6"/>
  <sheetViews>
    <sheetView tabSelected="1" workbookViewId="0">
      <selection activeCell="E13" sqref="E13"/>
    </sheetView>
  </sheetViews>
  <sheetFormatPr defaultColWidth="12" defaultRowHeight="14.25" outlineLevelRow="5" outlineLevelCol="5"/>
  <cols>
    <col min="1" max="6" width="26.3333333333333" style="116" customWidth="1"/>
    <col min="7" max="16384" width="12" style="116"/>
  </cols>
  <sheetData>
    <row r="2" s="116" customFormat="1" ht="15.75" spans="1:1">
      <c r="A2" s="117" t="s">
        <v>0</v>
      </c>
    </row>
    <row r="3" s="116" customFormat="1" ht="42.75" customHeight="1"/>
    <row r="4" s="116" customFormat="1" ht="42.75" customHeight="1"/>
    <row r="5" s="116" customFormat="1" ht="42.75" customHeight="1"/>
    <row r="6" s="116" customFormat="1" ht="27" spans="1:6">
      <c r="A6" s="118" t="s">
        <v>1</v>
      </c>
      <c r="B6" s="118"/>
      <c r="C6" s="118"/>
      <c r="D6" s="118"/>
      <c r="E6" s="118"/>
      <c r="F6" s="118"/>
    </row>
  </sheetData>
  <mergeCells count="1">
    <mergeCell ref="A6:F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showZeros="0" zoomScaleSheetLayoutView="60" workbookViewId="0">
      <selection activeCell="G21" sqref="G21"/>
    </sheetView>
  </sheetViews>
  <sheetFormatPr defaultColWidth="9.33333333333333" defaultRowHeight="11.25" outlineLevelCol="5"/>
  <cols>
    <col min="1" max="1" width="13.1666666666667" customWidth="1"/>
    <col min="2" max="2" width="43.8333333333333" customWidth="1"/>
    <col min="3" max="3" width="23.6666666666667" customWidth="1"/>
    <col min="4" max="4" width="23.8333333333333" customWidth="1"/>
    <col min="5" max="5" width="29" customWidth="1"/>
    <col min="6" max="6" width="23.8333333333333" customWidth="1"/>
  </cols>
  <sheetData>
    <row r="1" ht="23" customHeight="1" spans="1:2">
      <c r="A1" s="4" t="s">
        <v>175</v>
      </c>
      <c r="B1" s="4"/>
    </row>
    <row r="2" s="1" customFormat="1" ht="36" customHeight="1" spans="1:6">
      <c r="A2" s="5" t="s">
        <v>176</v>
      </c>
      <c r="B2" s="6" t="str">
        <f>""</f>
        <v/>
      </c>
      <c r="C2" s="6" t="str">
        <f>""</f>
        <v/>
      </c>
      <c r="D2" s="6" t="str">
        <f>""</f>
        <v/>
      </c>
      <c r="E2" s="7" t="str">
        <f>""</f>
        <v/>
      </c>
      <c r="F2" s="6" t="str">
        <f>""</f>
        <v/>
      </c>
    </row>
    <row r="3" s="1" customFormat="1" ht="21.75" customHeight="1" spans="1:6">
      <c r="A3" s="8" t="s">
        <v>4</v>
      </c>
      <c r="B3" s="9" t="str">
        <f>""</f>
        <v/>
      </c>
      <c r="C3" s="10" t="s">
        <v>133</v>
      </c>
      <c r="D3" s="9" t="str">
        <f>""</f>
        <v/>
      </c>
      <c r="E3" s="8" t="s">
        <v>54</v>
      </c>
      <c r="F3" s="11" t="s">
        <v>55</v>
      </c>
    </row>
    <row r="4" s="1" customFormat="1" ht="19.5" customHeight="1" spans="1:6">
      <c r="A4" s="12" t="s">
        <v>56</v>
      </c>
      <c r="B4" s="12" t="s">
        <v>177</v>
      </c>
      <c r="C4" s="12" t="s">
        <v>178</v>
      </c>
      <c r="D4" s="13" t="str">
        <f>""</f>
        <v/>
      </c>
      <c r="E4" s="13" t="str">
        <f>""</f>
        <v/>
      </c>
      <c r="F4" s="13" t="str">
        <f>""</f>
        <v/>
      </c>
    </row>
    <row r="5" s="1" customFormat="1" ht="30" spans="1:6">
      <c r="A5" s="14" t="s">
        <v>64</v>
      </c>
      <c r="B5" s="13" t="str">
        <f>""</f>
        <v/>
      </c>
      <c r="C5" s="12" t="s">
        <v>72</v>
      </c>
      <c r="D5" s="12" t="s">
        <v>119</v>
      </c>
      <c r="E5" s="12" t="s">
        <v>179</v>
      </c>
      <c r="F5" s="12" t="s">
        <v>121</v>
      </c>
    </row>
    <row r="6" s="2" customFormat="1" ht="29.25" customHeight="1" spans="1:6">
      <c r="A6" s="12" t="s">
        <v>180</v>
      </c>
      <c r="B6" s="13" t="s">
        <v>181</v>
      </c>
      <c r="C6" s="13" t="s">
        <v>182</v>
      </c>
      <c r="D6" s="13" t="s">
        <v>183</v>
      </c>
      <c r="E6" s="13">
        <v>4</v>
      </c>
      <c r="F6" s="13" t="s">
        <v>184</v>
      </c>
    </row>
    <row r="7" s="3" customFormat="1" ht="29.25" customHeight="1" spans="1:6">
      <c r="A7" s="15">
        <v>1</v>
      </c>
      <c r="B7" s="16" t="s">
        <v>72</v>
      </c>
      <c r="C7" s="17">
        <v>2.27</v>
      </c>
      <c r="D7" s="17">
        <v>2.27</v>
      </c>
      <c r="E7" s="18">
        <f>+E8+E9+E12</f>
        <v>0</v>
      </c>
      <c r="F7" s="18">
        <f>+F8+F9+F12</f>
        <v>0</v>
      </c>
    </row>
    <row r="8" s="3" customFormat="1" ht="29.25" customHeight="1" spans="1:6">
      <c r="A8" s="15">
        <v>2</v>
      </c>
      <c r="B8" s="16" t="s">
        <v>185</v>
      </c>
      <c r="C8" s="17"/>
      <c r="D8" s="17"/>
      <c r="E8" s="19">
        <v>0</v>
      </c>
      <c r="F8" s="19">
        <v>0</v>
      </c>
    </row>
    <row r="9" s="3" customFormat="1" ht="29.25" customHeight="1" spans="1:6">
      <c r="A9" s="15">
        <v>3</v>
      </c>
      <c r="B9" s="16" t="s">
        <v>186</v>
      </c>
      <c r="C9" s="17">
        <v>2.05</v>
      </c>
      <c r="D9" s="17">
        <v>2.05</v>
      </c>
      <c r="E9" s="19">
        <v>0</v>
      </c>
      <c r="F9" s="19">
        <v>0</v>
      </c>
    </row>
    <row r="10" s="3" customFormat="1" ht="29.25" customHeight="1" spans="1:6">
      <c r="A10" s="15">
        <v>4</v>
      </c>
      <c r="B10" s="16" t="s">
        <v>187</v>
      </c>
      <c r="C10" s="17"/>
      <c r="D10" s="17"/>
      <c r="E10" s="19">
        <v>0</v>
      </c>
      <c r="F10" s="19">
        <v>0</v>
      </c>
    </row>
    <row r="11" s="3" customFormat="1" ht="29.25" customHeight="1" spans="1:6">
      <c r="A11" s="15">
        <v>5</v>
      </c>
      <c r="B11" s="16" t="s">
        <v>188</v>
      </c>
      <c r="C11" s="17">
        <v>2.05</v>
      </c>
      <c r="D11" s="17">
        <v>2.05</v>
      </c>
      <c r="E11" s="19">
        <v>0</v>
      </c>
      <c r="F11" s="19">
        <v>0</v>
      </c>
    </row>
    <row r="12" s="3" customFormat="1" ht="29.25" customHeight="1" spans="1:6">
      <c r="A12" s="15">
        <v>6</v>
      </c>
      <c r="B12" s="16" t="s">
        <v>189</v>
      </c>
      <c r="C12" s="17"/>
      <c r="D12" s="17"/>
      <c r="E12" s="19">
        <v>0</v>
      </c>
      <c r="F12" s="19">
        <v>0</v>
      </c>
    </row>
    <row r="13" s="3" customFormat="1" ht="29.25" customHeight="1" spans="1:6">
      <c r="A13" s="15">
        <v>7</v>
      </c>
      <c r="B13" s="16" t="s">
        <v>190</v>
      </c>
      <c r="C13" s="17">
        <v>0.11</v>
      </c>
      <c r="D13" s="17">
        <v>0.11</v>
      </c>
      <c r="E13" s="19">
        <v>0</v>
      </c>
      <c r="F13" s="19">
        <v>0</v>
      </c>
    </row>
    <row r="14" s="3" customFormat="1" ht="29.25" customHeight="1" spans="1:6">
      <c r="A14" s="15">
        <v>8</v>
      </c>
      <c r="B14" s="16" t="s">
        <v>191</v>
      </c>
      <c r="C14" s="17">
        <v>0.11</v>
      </c>
      <c r="D14" s="17">
        <v>0.11</v>
      </c>
      <c r="E14" s="19">
        <v>0</v>
      </c>
      <c r="F14" s="19">
        <v>0</v>
      </c>
    </row>
  </sheetData>
  <mergeCells count="6">
    <mergeCell ref="A1:B1"/>
    <mergeCell ref="A2:F2"/>
    <mergeCell ref="A3:D3"/>
    <mergeCell ref="C4:F4"/>
    <mergeCell ref="A4:A5"/>
    <mergeCell ref="B4:B5"/>
  </mergeCells>
  <pageMargins left="0.98" right="0.7" top="1.5" bottom="0.75" header="0.3" footer="0.3"/>
  <pageSetup paperSize="9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SheetLayoutView="60" workbookViewId="0">
      <selection activeCell="A1" sqref="A1"/>
    </sheetView>
  </sheetViews>
  <sheetFormatPr defaultColWidth="9.33333333333333" defaultRowHeight="11.25"/>
  <sheetData/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zoomScaleSheetLayoutView="60" workbookViewId="0">
      <pane ySplit="4" topLeftCell="A11" activePane="bottomLeft" state="frozenSplit"/>
      <selection/>
      <selection pane="bottomLeft" activeCell="H23" sqref="H23"/>
    </sheetView>
  </sheetViews>
  <sheetFormatPr defaultColWidth="12" defaultRowHeight="15.75" outlineLevelCol="5"/>
  <cols>
    <col min="1" max="1" width="49.5" style="61" customWidth="1"/>
    <col min="2" max="2" width="29.1666666666667" style="61" customWidth="1"/>
    <col min="3" max="3" width="72.6666666666667" style="61" customWidth="1"/>
    <col min="4" max="4" width="24.1666666666667" style="61" customWidth="1"/>
    <col min="5" max="6" width="12" style="62"/>
    <col min="7" max="16384" width="12" style="61"/>
  </cols>
  <sheetData>
    <row r="1" s="61" customFormat="1" ht="24" customHeight="1" spans="1:6">
      <c r="A1" s="100" t="s">
        <v>2</v>
      </c>
      <c r="B1" s="101"/>
      <c r="C1" s="101"/>
      <c r="D1" s="102"/>
      <c r="E1" s="62"/>
      <c r="F1" s="62"/>
    </row>
    <row r="2" s="97" customFormat="1" ht="27" customHeight="1" spans="1:6">
      <c r="A2" s="103" t="s">
        <v>3</v>
      </c>
      <c r="B2" s="103"/>
      <c r="C2" s="103"/>
      <c r="D2" s="103"/>
      <c r="E2" s="104"/>
      <c r="F2" s="104"/>
    </row>
    <row r="3" s="60" customFormat="1" ht="20" customHeight="1" spans="1:6">
      <c r="A3" s="66" t="s">
        <v>4</v>
      </c>
      <c r="B3" s="66" t="s">
        <v>5</v>
      </c>
      <c r="C3" s="66"/>
      <c r="D3" s="68" t="s">
        <v>6</v>
      </c>
      <c r="E3" s="79"/>
      <c r="F3" s="79"/>
    </row>
    <row r="4" s="98" customFormat="1" ht="19" customHeight="1" spans="1:6">
      <c r="A4" s="105" t="s">
        <v>7</v>
      </c>
      <c r="B4" s="106"/>
      <c r="C4" s="119" t="s">
        <v>8</v>
      </c>
      <c r="D4" s="108"/>
      <c r="E4" s="109"/>
      <c r="F4" s="109"/>
    </row>
    <row r="5" s="98" customFormat="1" ht="19" customHeight="1" spans="1:6">
      <c r="A5" s="120" t="s">
        <v>9</v>
      </c>
      <c r="B5" s="105" t="s">
        <v>10</v>
      </c>
      <c r="C5" s="119" t="s">
        <v>9</v>
      </c>
      <c r="D5" s="105" t="s">
        <v>10</v>
      </c>
      <c r="E5" s="109"/>
      <c r="F5" s="109"/>
    </row>
    <row r="6" s="60" customFormat="1" ht="19" customHeight="1" spans="1:6">
      <c r="A6" s="121" t="s">
        <v>11</v>
      </c>
      <c r="B6" s="108">
        <v>1925.34</v>
      </c>
      <c r="C6" s="121" t="s">
        <v>12</v>
      </c>
      <c r="D6" s="108"/>
      <c r="E6" s="79"/>
      <c r="F6" s="79"/>
    </row>
    <row r="7" s="60" customFormat="1" ht="19" customHeight="1" spans="1:6">
      <c r="A7" s="110" t="s">
        <v>13</v>
      </c>
      <c r="B7" s="108"/>
      <c r="C7" s="121" t="s">
        <v>14</v>
      </c>
      <c r="D7" s="108"/>
      <c r="E7" s="79"/>
      <c r="F7" s="79"/>
    </row>
    <row r="8" s="60" customFormat="1" ht="19" customHeight="1" spans="1:6">
      <c r="A8" s="110" t="s">
        <v>15</v>
      </c>
      <c r="B8" s="108"/>
      <c r="C8" s="121" t="s">
        <v>16</v>
      </c>
      <c r="D8" s="108"/>
      <c r="E8" s="79"/>
      <c r="F8" s="79"/>
    </row>
    <row r="9" s="60" customFormat="1" ht="19" customHeight="1" spans="1:6">
      <c r="A9" s="110" t="s">
        <v>17</v>
      </c>
      <c r="B9" s="108"/>
      <c r="C9" s="121" t="s">
        <v>18</v>
      </c>
      <c r="D9" s="108"/>
      <c r="E9" s="79"/>
      <c r="F9" s="79"/>
    </row>
    <row r="10" s="60" customFormat="1" ht="19" customHeight="1" spans="1:6">
      <c r="A10" s="110" t="s">
        <v>19</v>
      </c>
      <c r="B10" s="108"/>
      <c r="C10" s="121" t="s">
        <v>20</v>
      </c>
      <c r="D10" s="108"/>
      <c r="E10" s="79"/>
      <c r="F10" s="79"/>
    </row>
    <row r="11" s="60" customFormat="1" ht="19" customHeight="1" spans="1:6">
      <c r="A11" s="110" t="s">
        <v>21</v>
      </c>
      <c r="B11" s="108"/>
      <c r="C11" s="121" t="s">
        <v>22</v>
      </c>
      <c r="D11" s="108"/>
      <c r="E11" s="79"/>
      <c r="F11" s="79"/>
    </row>
    <row r="12" s="60" customFormat="1" ht="19" customHeight="1" spans="1:6">
      <c r="A12" s="121" t="s">
        <v>23</v>
      </c>
      <c r="B12" s="108"/>
      <c r="C12" s="121" t="s">
        <v>24</v>
      </c>
      <c r="D12" s="108">
        <v>1552.96</v>
      </c>
      <c r="E12" s="79"/>
      <c r="F12" s="79"/>
    </row>
    <row r="13" s="60" customFormat="1" ht="19" customHeight="1" spans="1:6">
      <c r="A13" s="121" t="s">
        <v>25</v>
      </c>
      <c r="B13" s="108"/>
      <c r="C13" s="121" t="s">
        <v>26</v>
      </c>
      <c r="D13" s="108">
        <v>189.7</v>
      </c>
      <c r="E13" s="79"/>
      <c r="F13" s="79"/>
    </row>
    <row r="14" s="60" customFormat="1" ht="19" customHeight="1" spans="1:6">
      <c r="A14" s="121" t="s">
        <v>27</v>
      </c>
      <c r="B14" s="108"/>
      <c r="C14" s="121" t="s">
        <v>28</v>
      </c>
      <c r="D14" s="108">
        <v>91.66</v>
      </c>
      <c r="E14" s="79"/>
      <c r="F14" s="79"/>
    </row>
    <row r="15" s="60" customFormat="1" ht="19" customHeight="1" spans="1:6">
      <c r="A15" s="106"/>
      <c r="B15" s="108"/>
      <c r="C15" s="121" t="s">
        <v>29</v>
      </c>
      <c r="D15" s="108"/>
      <c r="E15" s="79"/>
      <c r="F15" s="79"/>
    </row>
    <row r="16" s="60" customFormat="1" ht="19" customHeight="1" spans="1:6">
      <c r="A16" s="106"/>
      <c r="B16" s="108"/>
      <c r="C16" s="121" t="s">
        <v>30</v>
      </c>
      <c r="D16" s="108"/>
      <c r="E16" s="79"/>
      <c r="F16" s="79"/>
    </row>
    <row r="17" s="60" customFormat="1" ht="19" customHeight="1" spans="1:6">
      <c r="A17" s="106"/>
      <c r="B17" s="108"/>
      <c r="C17" s="121" t="s">
        <v>31</v>
      </c>
      <c r="D17" s="108"/>
      <c r="E17" s="79"/>
      <c r="F17" s="79"/>
    </row>
    <row r="18" s="60" customFormat="1" ht="19" customHeight="1" spans="1:6">
      <c r="A18" s="106"/>
      <c r="B18" s="108"/>
      <c r="C18" s="121" t="s">
        <v>32</v>
      </c>
      <c r="D18" s="108"/>
      <c r="E18" s="79"/>
      <c r="F18" s="79"/>
    </row>
    <row r="19" s="60" customFormat="1" ht="19" customHeight="1" spans="1:6">
      <c r="A19" s="106"/>
      <c r="B19" s="108"/>
      <c r="C19" s="121" t="s">
        <v>33</v>
      </c>
      <c r="D19" s="108"/>
      <c r="E19" s="79"/>
      <c r="F19" s="79"/>
    </row>
    <row r="20" s="60" customFormat="1" ht="19" customHeight="1" spans="1:6">
      <c r="A20" s="106"/>
      <c r="B20" s="108"/>
      <c r="C20" s="121" t="s">
        <v>34</v>
      </c>
      <c r="D20" s="108"/>
      <c r="E20" s="79"/>
      <c r="F20" s="79"/>
    </row>
    <row r="21" s="60" customFormat="1" ht="19" customHeight="1" spans="1:6">
      <c r="A21" s="106"/>
      <c r="B21" s="108"/>
      <c r="C21" s="121" t="s">
        <v>35</v>
      </c>
      <c r="D21" s="108"/>
      <c r="E21" s="79"/>
      <c r="F21" s="79"/>
    </row>
    <row r="22" s="60" customFormat="1" ht="19" customHeight="1" spans="1:6">
      <c r="A22" s="106"/>
      <c r="B22" s="108"/>
      <c r="C22" s="121" t="s">
        <v>36</v>
      </c>
      <c r="D22" s="108"/>
      <c r="E22" s="79"/>
      <c r="F22" s="79"/>
    </row>
    <row r="23" s="60" customFormat="1" ht="19" customHeight="1" spans="1:6">
      <c r="A23" s="106"/>
      <c r="B23" s="108"/>
      <c r="C23" s="121" t="s">
        <v>37</v>
      </c>
      <c r="D23" s="108"/>
      <c r="E23" s="79"/>
      <c r="F23" s="79"/>
    </row>
    <row r="24" s="60" customFormat="1" ht="19" customHeight="1" spans="1:6">
      <c r="A24" s="106"/>
      <c r="B24" s="108"/>
      <c r="C24" s="121" t="s">
        <v>38</v>
      </c>
      <c r="D24" s="108">
        <v>91.02</v>
      </c>
      <c r="E24" s="79"/>
      <c r="F24" s="79"/>
    </row>
    <row r="25" s="60" customFormat="1" ht="19" customHeight="1" spans="1:6">
      <c r="A25" s="106"/>
      <c r="B25" s="108"/>
      <c r="C25" s="121" t="s">
        <v>39</v>
      </c>
      <c r="D25" s="108"/>
      <c r="E25" s="79"/>
      <c r="F25" s="79"/>
    </row>
    <row r="26" s="60" customFormat="1" ht="19" customHeight="1" spans="1:6">
      <c r="A26" s="106"/>
      <c r="B26" s="108"/>
      <c r="C26" s="121" t="s">
        <v>40</v>
      </c>
      <c r="D26" s="108"/>
      <c r="E26" s="79"/>
      <c r="F26" s="79"/>
    </row>
    <row r="27" s="60" customFormat="1" ht="19" customHeight="1" spans="1:6">
      <c r="A27" s="106"/>
      <c r="B27" s="108"/>
      <c r="C27" s="121" t="s">
        <v>41</v>
      </c>
      <c r="D27" s="108"/>
      <c r="E27" s="79"/>
      <c r="F27" s="79"/>
    </row>
    <row r="28" s="60" customFormat="1" ht="19" customHeight="1" spans="1:6">
      <c r="A28" s="106"/>
      <c r="B28" s="108"/>
      <c r="C28" s="121" t="s">
        <v>42</v>
      </c>
      <c r="D28" s="108"/>
      <c r="E28" s="79"/>
      <c r="F28" s="79"/>
    </row>
    <row r="29" s="60" customFormat="1" ht="19" customHeight="1" spans="1:6">
      <c r="A29" s="106"/>
      <c r="B29" s="108"/>
      <c r="C29" s="121" t="s">
        <v>43</v>
      </c>
      <c r="D29" s="108"/>
      <c r="E29" s="79"/>
      <c r="F29" s="79"/>
    </row>
    <row r="30" s="60" customFormat="1" ht="19" customHeight="1" spans="1:6">
      <c r="A30" s="106"/>
      <c r="B30" s="108"/>
      <c r="C30" s="121" t="s">
        <v>44</v>
      </c>
      <c r="D30" s="108"/>
      <c r="E30" s="79"/>
      <c r="F30" s="79"/>
    </row>
    <row r="31" s="60" customFormat="1" ht="19" customHeight="1" spans="1:6">
      <c r="A31" s="106"/>
      <c r="B31" s="108"/>
      <c r="C31" s="121" t="s">
        <v>45</v>
      </c>
      <c r="D31" s="108"/>
      <c r="E31" s="79"/>
      <c r="F31" s="79"/>
    </row>
    <row r="32" s="60" customFormat="1" ht="19" customHeight="1" spans="1:6">
      <c r="A32" s="120" t="s">
        <v>46</v>
      </c>
      <c r="B32" s="108">
        <v>1925.34</v>
      </c>
      <c r="C32" s="120" t="s">
        <v>47</v>
      </c>
      <c r="D32" s="108">
        <v>1925.34</v>
      </c>
      <c r="E32" s="79"/>
      <c r="F32" s="79"/>
    </row>
    <row r="33" s="99" customFormat="1" ht="19" customHeight="1" spans="1:6">
      <c r="A33" s="111" t="s">
        <v>48</v>
      </c>
      <c r="B33" s="108"/>
      <c r="C33" s="111" t="s">
        <v>49</v>
      </c>
      <c r="D33" s="108"/>
      <c r="E33" s="112"/>
      <c r="F33" s="113"/>
    </row>
    <row r="34" s="99" customFormat="1" ht="19" customHeight="1" spans="1:6">
      <c r="A34" s="122" t="s">
        <v>50</v>
      </c>
      <c r="B34" s="108">
        <v>1925.34</v>
      </c>
      <c r="C34" s="122" t="s">
        <v>50</v>
      </c>
      <c r="D34" s="108">
        <v>1925.34</v>
      </c>
      <c r="E34" s="112"/>
      <c r="F34" s="113"/>
    </row>
    <row r="35" s="61" customFormat="1" ht="29.25" customHeight="1" spans="1:6">
      <c r="A35" s="114"/>
      <c r="B35" s="115"/>
      <c r="C35" s="115"/>
      <c r="D35" s="115"/>
      <c r="E35" s="62"/>
      <c r="F35" s="62"/>
    </row>
  </sheetData>
  <mergeCells count="3">
    <mergeCell ref="A2:D2"/>
    <mergeCell ref="B3:C3"/>
    <mergeCell ref="A35:D35"/>
  </mergeCells>
  <printOptions horizontalCentered="1"/>
  <pageMargins left="0.83" right="0.55" top="0.43" bottom="0.2" header="0.31" footer="0.31"/>
  <pageSetup paperSize="9" orientation="landscape" blackAndWhite="1" useFirstPageNumber="1" horizontalDpi="600" vertic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3"/>
  <sheetViews>
    <sheetView showZeros="0" zoomScale="115" zoomScaleNormal="115" zoomScaleSheetLayoutView="60" workbookViewId="0">
      <selection activeCell="A1" sqref="A1:B1"/>
    </sheetView>
  </sheetViews>
  <sheetFormatPr defaultColWidth="9.33333333333333" defaultRowHeight="15"/>
  <cols>
    <col min="1" max="1" width="6.66666666666667" style="38" customWidth="1"/>
    <col min="2" max="2" width="14" style="38" customWidth="1"/>
    <col min="3" max="3" width="45.1666666666667" style="38" customWidth="1"/>
    <col min="4" max="4" width="14.3333333333333" style="38" customWidth="1"/>
    <col min="5" max="5" width="14.6666666666667" style="38" customWidth="1"/>
    <col min="6" max="6" width="11" style="38" customWidth="1"/>
    <col min="7" max="7" width="10.5" style="38" customWidth="1"/>
    <col min="8" max="8" width="12.5" style="38" customWidth="1"/>
    <col min="9" max="9" width="9.5" style="38" customWidth="1"/>
    <col min="10" max="10" width="11" style="38" customWidth="1"/>
    <col min="11" max="11" width="10.8333333333333" style="38" customWidth="1"/>
    <col min="12" max="16384" width="9.33333333333333" style="38"/>
  </cols>
  <sheetData>
    <row r="1" ht="15.75" spans="1:2">
      <c r="A1" s="4" t="s">
        <v>51</v>
      </c>
      <c r="B1" s="4"/>
    </row>
    <row r="2" ht="33" customHeight="1" spans="1:11">
      <c r="A2" s="84" t="s">
        <v>52</v>
      </c>
      <c r="B2" s="85" t="str">
        <f t="shared" ref="B2:K2" si="0">""</f>
        <v/>
      </c>
      <c r="C2" s="85" t="str">
        <f t="shared" si="0"/>
        <v/>
      </c>
      <c r="D2" s="85" t="str">
        <f t="shared" si="0"/>
        <v/>
      </c>
      <c r="E2" s="85" t="str">
        <f t="shared" si="0"/>
        <v/>
      </c>
      <c r="F2" s="85" t="str">
        <f t="shared" si="0"/>
        <v/>
      </c>
      <c r="G2" s="85" t="str">
        <f t="shared" si="0"/>
        <v/>
      </c>
      <c r="H2" s="85" t="str">
        <f t="shared" si="0"/>
        <v/>
      </c>
      <c r="I2" s="85" t="str">
        <f t="shared" si="0"/>
        <v/>
      </c>
      <c r="J2" s="86" t="str">
        <f t="shared" si="0"/>
        <v/>
      </c>
      <c r="K2" s="85" t="str">
        <f t="shared" si="0"/>
        <v/>
      </c>
    </row>
    <row r="3" ht="21" customHeight="1" spans="1:11">
      <c r="A3" s="87" t="s">
        <v>4</v>
      </c>
      <c r="B3" s="88" t="str">
        <f t="shared" ref="B3:G3" si="1">""</f>
        <v/>
      </c>
      <c r="C3" s="88" t="str">
        <f t="shared" si="1"/>
        <v/>
      </c>
      <c r="D3" s="88" t="str">
        <f t="shared" si="1"/>
        <v/>
      </c>
      <c r="E3" s="88" t="str">
        <f t="shared" si="1"/>
        <v/>
      </c>
      <c r="F3" s="89" t="s">
        <v>53</v>
      </c>
      <c r="G3" s="88" t="str">
        <f t="shared" si="1"/>
        <v/>
      </c>
      <c r="H3" s="87" t="s">
        <v>54</v>
      </c>
      <c r="I3" s="88" t="str">
        <f>""</f>
        <v/>
      </c>
      <c r="J3" s="92" t="s">
        <v>55</v>
      </c>
      <c r="K3" s="91" t="str">
        <f>""</f>
        <v/>
      </c>
    </row>
    <row r="4" ht="21.75" customHeight="1" spans="1:11">
      <c r="A4" s="34" t="s">
        <v>56</v>
      </c>
      <c r="B4" s="34" t="s">
        <v>57</v>
      </c>
      <c r="C4" s="35" t="str">
        <f>""</f>
        <v/>
      </c>
      <c r="D4" s="34" t="s">
        <v>46</v>
      </c>
      <c r="E4" s="34" t="s">
        <v>58</v>
      </c>
      <c r="F4" s="34" t="s">
        <v>59</v>
      </c>
      <c r="G4" s="34" t="s">
        <v>60</v>
      </c>
      <c r="H4" s="35" t="str">
        <f>""</f>
        <v/>
      </c>
      <c r="I4" s="34" t="s">
        <v>61</v>
      </c>
      <c r="J4" s="12" t="s">
        <v>62</v>
      </c>
      <c r="K4" s="12" t="s">
        <v>63</v>
      </c>
    </row>
    <row r="5" ht="45" spans="1:11">
      <c r="A5" s="93" t="s">
        <v>64</v>
      </c>
      <c r="B5" s="34" t="s">
        <v>65</v>
      </c>
      <c r="C5" s="34" t="s">
        <v>66</v>
      </c>
      <c r="D5" s="35" t="str">
        <f>""</f>
        <v/>
      </c>
      <c r="E5" s="93" t="s">
        <v>67</v>
      </c>
      <c r="F5" s="93" t="s">
        <v>68</v>
      </c>
      <c r="G5" s="34" t="s">
        <v>69</v>
      </c>
      <c r="H5" s="34" t="s">
        <v>70</v>
      </c>
      <c r="I5" s="35" t="str">
        <f>""</f>
        <v/>
      </c>
      <c r="J5" s="13" t="str">
        <f>""</f>
        <v/>
      </c>
      <c r="K5" s="94" t="s">
        <v>71</v>
      </c>
    </row>
    <row r="6" ht="20.1" customHeight="1" spans="1:11">
      <c r="A6" s="15">
        <v>1</v>
      </c>
      <c r="B6" s="16"/>
      <c r="C6" s="16" t="s">
        <v>72</v>
      </c>
      <c r="D6" s="52">
        <v>1925.34</v>
      </c>
      <c r="E6" s="52">
        <v>1925.34</v>
      </c>
      <c r="F6" s="95"/>
      <c r="G6" s="95"/>
      <c r="H6" s="95"/>
      <c r="I6" s="95"/>
      <c r="J6" s="19"/>
      <c r="K6" s="19"/>
    </row>
    <row r="7" ht="20.1" customHeight="1" spans="1:11">
      <c r="A7" s="15">
        <v>2</v>
      </c>
      <c r="B7" s="16" t="s">
        <v>73</v>
      </c>
      <c r="C7" s="16" t="s">
        <v>74</v>
      </c>
      <c r="D7" s="52">
        <v>1552.96</v>
      </c>
      <c r="E7" s="52">
        <v>1552.96</v>
      </c>
      <c r="F7" s="95"/>
      <c r="G7" s="95"/>
      <c r="H7" s="95"/>
      <c r="I7" s="95"/>
      <c r="J7" s="19"/>
      <c r="K7" s="19"/>
    </row>
    <row r="8" ht="20.1" customHeight="1" spans="1:11">
      <c r="A8" s="15">
        <v>3</v>
      </c>
      <c r="B8" s="16" t="s">
        <v>75</v>
      </c>
      <c r="C8" s="16" t="s">
        <v>76</v>
      </c>
      <c r="D8" s="52">
        <v>1536.76</v>
      </c>
      <c r="E8" s="52">
        <v>1536.76</v>
      </c>
      <c r="F8" s="95">
        <v>0</v>
      </c>
      <c r="G8" s="95"/>
      <c r="H8" s="95">
        <v>0</v>
      </c>
      <c r="I8" s="95">
        <v>0</v>
      </c>
      <c r="J8" s="19">
        <v>0</v>
      </c>
      <c r="K8" s="19">
        <v>0</v>
      </c>
    </row>
    <row r="9" ht="20.1" customHeight="1" spans="1:11">
      <c r="A9" s="15">
        <v>4</v>
      </c>
      <c r="B9" s="16" t="s">
        <v>77</v>
      </c>
      <c r="C9" s="16" t="s">
        <v>78</v>
      </c>
      <c r="D9" s="52">
        <v>878.76</v>
      </c>
      <c r="E9" s="52">
        <v>878.76</v>
      </c>
      <c r="F9" s="95">
        <v>0</v>
      </c>
      <c r="G9" s="95"/>
      <c r="H9" s="95">
        <v>0</v>
      </c>
      <c r="I9" s="95">
        <v>0</v>
      </c>
      <c r="J9" s="19">
        <v>0</v>
      </c>
      <c r="K9" s="19">
        <v>0</v>
      </c>
    </row>
    <row r="10" ht="20.1" customHeight="1" spans="1:11">
      <c r="A10" s="15">
        <v>5</v>
      </c>
      <c r="B10" s="16" t="s">
        <v>79</v>
      </c>
      <c r="C10" s="16" t="s">
        <v>80</v>
      </c>
      <c r="D10" s="52">
        <v>658</v>
      </c>
      <c r="E10" s="52">
        <v>658</v>
      </c>
      <c r="F10" s="95">
        <v>0</v>
      </c>
      <c r="G10" s="95"/>
      <c r="H10" s="95">
        <v>0</v>
      </c>
      <c r="I10" s="95">
        <v>0</v>
      </c>
      <c r="J10" s="19">
        <v>0</v>
      </c>
      <c r="K10" s="19">
        <v>0</v>
      </c>
    </row>
    <row r="11" ht="20.1" customHeight="1" spans="1:11">
      <c r="A11" s="15">
        <v>6</v>
      </c>
      <c r="B11" s="54" t="s">
        <v>81</v>
      </c>
      <c r="C11" s="54" t="s">
        <v>82</v>
      </c>
      <c r="D11" s="52">
        <v>16.2</v>
      </c>
      <c r="E11" s="52">
        <v>16.2</v>
      </c>
      <c r="F11" s="95"/>
      <c r="G11" s="95"/>
      <c r="H11" s="95"/>
      <c r="I11" s="95"/>
      <c r="J11" s="19"/>
      <c r="K11" s="19"/>
    </row>
    <row r="12" ht="20.1" customHeight="1" spans="1:11">
      <c r="A12" s="15">
        <v>7</v>
      </c>
      <c r="B12" s="54" t="s">
        <v>83</v>
      </c>
      <c r="C12" s="54" t="s">
        <v>84</v>
      </c>
      <c r="D12" s="52">
        <v>16.2</v>
      </c>
      <c r="E12" s="52">
        <v>16.2</v>
      </c>
      <c r="F12" s="95"/>
      <c r="G12" s="95"/>
      <c r="H12" s="95"/>
      <c r="I12" s="95"/>
      <c r="J12" s="19"/>
      <c r="K12" s="19"/>
    </row>
    <row r="13" ht="20.1" customHeight="1" spans="1:11">
      <c r="A13" s="15">
        <v>8</v>
      </c>
      <c r="B13" s="16" t="s">
        <v>85</v>
      </c>
      <c r="C13" s="16" t="s">
        <v>86</v>
      </c>
      <c r="D13" s="52">
        <v>189.7</v>
      </c>
      <c r="E13" s="52">
        <v>189.7</v>
      </c>
      <c r="F13" s="95">
        <v>0</v>
      </c>
      <c r="G13" s="95"/>
      <c r="H13" s="95">
        <v>0</v>
      </c>
      <c r="I13" s="95">
        <v>0</v>
      </c>
      <c r="J13" s="19">
        <v>0</v>
      </c>
      <c r="K13" s="19">
        <v>0</v>
      </c>
    </row>
    <row r="14" ht="20.1" customHeight="1" spans="1:11">
      <c r="A14" s="15">
        <v>9</v>
      </c>
      <c r="B14" s="16" t="s">
        <v>87</v>
      </c>
      <c r="C14" s="16" t="s">
        <v>88</v>
      </c>
      <c r="D14" s="52">
        <v>189.7</v>
      </c>
      <c r="E14" s="52">
        <v>189.7</v>
      </c>
      <c r="F14" s="95">
        <v>0</v>
      </c>
      <c r="G14" s="95"/>
      <c r="H14" s="95">
        <v>0</v>
      </c>
      <c r="I14" s="95">
        <v>0</v>
      </c>
      <c r="J14" s="19">
        <v>0</v>
      </c>
      <c r="K14" s="19">
        <v>0</v>
      </c>
    </row>
    <row r="15" ht="20.1" customHeight="1" spans="1:11">
      <c r="A15" s="15">
        <v>10</v>
      </c>
      <c r="B15" s="16" t="s">
        <v>89</v>
      </c>
      <c r="C15" s="16" t="s">
        <v>90</v>
      </c>
      <c r="D15" s="52">
        <v>129.02</v>
      </c>
      <c r="E15" s="52">
        <v>129.02</v>
      </c>
      <c r="F15" s="95">
        <v>0</v>
      </c>
      <c r="G15" s="95"/>
      <c r="H15" s="95">
        <v>0</v>
      </c>
      <c r="I15" s="95">
        <v>0</v>
      </c>
      <c r="J15" s="19">
        <v>0</v>
      </c>
      <c r="K15" s="19">
        <v>0</v>
      </c>
    </row>
    <row r="16" ht="20.1" customHeight="1" spans="1:11">
      <c r="A16" s="15">
        <v>11</v>
      </c>
      <c r="B16" s="16" t="s">
        <v>91</v>
      </c>
      <c r="C16" s="16" t="s">
        <v>92</v>
      </c>
      <c r="D16" s="52">
        <v>60.68</v>
      </c>
      <c r="E16" s="52">
        <v>60.68</v>
      </c>
      <c r="F16" s="95">
        <v>0</v>
      </c>
      <c r="G16" s="95"/>
      <c r="H16" s="95">
        <v>0</v>
      </c>
      <c r="I16" s="95">
        <v>0</v>
      </c>
      <c r="J16" s="19">
        <v>0</v>
      </c>
      <c r="K16" s="19">
        <v>0</v>
      </c>
    </row>
    <row r="17" ht="20.1" customHeight="1" spans="1:11">
      <c r="A17" s="15">
        <v>12</v>
      </c>
      <c r="B17" s="16" t="s">
        <v>93</v>
      </c>
      <c r="C17" s="16" t="s">
        <v>94</v>
      </c>
      <c r="D17" s="52">
        <v>91.66</v>
      </c>
      <c r="E17" s="52">
        <v>91.66</v>
      </c>
      <c r="F17" s="95">
        <v>0</v>
      </c>
      <c r="G17" s="95"/>
      <c r="H17" s="95">
        <v>0</v>
      </c>
      <c r="I17" s="95">
        <v>0</v>
      </c>
      <c r="J17" s="19">
        <v>0</v>
      </c>
      <c r="K17" s="19">
        <v>0</v>
      </c>
    </row>
    <row r="18" ht="20.1" customHeight="1" spans="1:11">
      <c r="A18" s="15">
        <v>13</v>
      </c>
      <c r="B18" s="16" t="s">
        <v>95</v>
      </c>
      <c r="C18" s="16" t="s">
        <v>96</v>
      </c>
      <c r="D18" s="52">
        <v>91.66</v>
      </c>
      <c r="E18" s="52">
        <v>91.66</v>
      </c>
      <c r="F18" s="95">
        <v>0</v>
      </c>
      <c r="G18" s="95"/>
      <c r="H18" s="95">
        <v>0</v>
      </c>
      <c r="I18" s="95">
        <v>0</v>
      </c>
      <c r="J18" s="19">
        <v>0</v>
      </c>
      <c r="K18" s="19">
        <v>0</v>
      </c>
    </row>
    <row r="19" ht="20.1" customHeight="1" spans="1:11">
      <c r="A19" s="15">
        <v>14</v>
      </c>
      <c r="B19" s="16" t="s">
        <v>97</v>
      </c>
      <c r="C19" s="16" t="s">
        <v>98</v>
      </c>
      <c r="D19" s="52">
        <v>91.66</v>
      </c>
      <c r="E19" s="52">
        <v>91.66</v>
      </c>
      <c r="F19" s="95">
        <v>0</v>
      </c>
      <c r="G19" s="95"/>
      <c r="H19" s="95">
        <v>0</v>
      </c>
      <c r="I19" s="95">
        <v>0</v>
      </c>
      <c r="J19" s="19">
        <v>0</v>
      </c>
      <c r="K19" s="19">
        <v>0</v>
      </c>
    </row>
    <row r="20" ht="20.1" customHeight="1" spans="1:11">
      <c r="A20" s="15">
        <v>15</v>
      </c>
      <c r="B20" s="16" t="s">
        <v>99</v>
      </c>
      <c r="C20" s="16" t="s">
        <v>100</v>
      </c>
      <c r="D20" s="52">
        <v>91.02</v>
      </c>
      <c r="E20" s="52">
        <v>91.02</v>
      </c>
      <c r="F20" s="95"/>
      <c r="G20" s="95"/>
      <c r="H20" s="95"/>
      <c r="I20" s="95"/>
      <c r="J20" s="19"/>
      <c r="K20" s="19"/>
    </row>
    <row r="21" ht="20.1" customHeight="1" spans="1:11">
      <c r="A21" s="15">
        <v>16</v>
      </c>
      <c r="B21" s="16" t="s">
        <v>101</v>
      </c>
      <c r="C21" s="16" t="s">
        <v>102</v>
      </c>
      <c r="D21" s="52">
        <v>91.02</v>
      </c>
      <c r="E21" s="52">
        <v>91.02</v>
      </c>
      <c r="F21" s="95">
        <v>0</v>
      </c>
      <c r="G21" s="95"/>
      <c r="H21" s="95">
        <v>0</v>
      </c>
      <c r="I21" s="95">
        <v>0</v>
      </c>
      <c r="J21" s="19">
        <v>0</v>
      </c>
      <c r="K21" s="19">
        <v>0</v>
      </c>
    </row>
    <row r="22" ht="20.1" customHeight="1" spans="1:11">
      <c r="A22" s="15">
        <v>17</v>
      </c>
      <c r="B22" s="16" t="s">
        <v>103</v>
      </c>
      <c r="C22" s="16" t="s">
        <v>104</v>
      </c>
      <c r="D22" s="52">
        <v>91.02</v>
      </c>
      <c r="E22" s="52">
        <v>91.02</v>
      </c>
      <c r="F22" s="95">
        <v>0</v>
      </c>
      <c r="G22" s="95"/>
      <c r="H22" s="95">
        <v>0</v>
      </c>
      <c r="I22" s="95">
        <v>0</v>
      </c>
      <c r="J22" s="19">
        <v>0</v>
      </c>
      <c r="K22" s="19">
        <v>0</v>
      </c>
    </row>
    <row r="23" spans="1:9">
      <c r="A23" s="96"/>
      <c r="B23" s="96"/>
      <c r="C23" s="96"/>
      <c r="D23" s="96"/>
      <c r="E23" s="96"/>
      <c r="F23" s="96"/>
      <c r="G23" s="96"/>
      <c r="H23" s="96"/>
      <c r="I23" s="96"/>
    </row>
  </sheetData>
  <mergeCells count="14">
    <mergeCell ref="A1:B1"/>
    <mergeCell ref="A2:K2"/>
    <mergeCell ref="A3:G3"/>
    <mergeCell ref="H3:I3"/>
    <mergeCell ref="J3:K3"/>
    <mergeCell ref="B4:C4"/>
    <mergeCell ref="G4:H4"/>
    <mergeCell ref="A4:A5"/>
    <mergeCell ref="D4:D5"/>
    <mergeCell ref="E4:E5"/>
    <mergeCell ref="F4:F5"/>
    <mergeCell ref="I4:I5"/>
    <mergeCell ref="J4:J5"/>
    <mergeCell ref="K4:K5"/>
  </mergeCells>
  <pageMargins left="1.1" right="0.2" top="1.06" bottom="0.47" header="0.31" footer="0.31"/>
  <pageSetup paperSize="9" orientation="landscape" horizontalDpi="600" vertic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"/>
  <sheetViews>
    <sheetView showZeros="0" zoomScaleSheetLayoutView="60" workbookViewId="0">
      <selection activeCell="A1" sqref="A1:B1"/>
    </sheetView>
  </sheetViews>
  <sheetFormatPr defaultColWidth="9.33333333333333" defaultRowHeight="11.25"/>
  <cols>
    <col min="1" max="1" width="7" customWidth="1"/>
    <col min="2" max="2" width="13" customWidth="1"/>
    <col min="3" max="3" width="43.3333333333333" customWidth="1"/>
    <col min="4" max="9" width="15.3333333333333" customWidth="1"/>
  </cols>
  <sheetData>
    <row r="1" s="83" customFormat="1" ht="22" customHeight="1" spans="1:2">
      <c r="A1" s="4" t="s">
        <v>105</v>
      </c>
      <c r="B1" s="4"/>
    </row>
    <row r="2" s="1" customFormat="1" ht="34.5" customHeight="1" spans="1:9">
      <c r="A2" s="84" t="s">
        <v>106</v>
      </c>
      <c r="B2" s="85" t="str">
        <f t="shared" ref="B2:I2" si="0">""</f>
        <v/>
      </c>
      <c r="C2" s="85" t="str">
        <f t="shared" si="0"/>
        <v/>
      </c>
      <c r="D2" s="85" t="str">
        <f t="shared" si="0"/>
        <v/>
      </c>
      <c r="E2" s="85" t="str">
        <f t="shared" si="0"/>
        <v/>
      </c>
      <c r="F2" s="85" t="str">
        <f t="shared" si="0"/>
        <v/>
      </c>
      <c r="G2" s="85" t="str">
        <f t="shared" si="0"/>
        <v/>
      </c>
      <c r="H2" s="86" t="str">
        <f t="shared" si="0"/>
        <v/>
      </c>
      <c r="I2" s="85" t="str">
        <f t="shared" si="0"/>
        <v/>
      </c>
    </row>
    <row r="3" s="1" customFormat="1" ht="18.75" customHeight="1" spans="1:9">
      <c r="A3" s="87" t="s">
        <v>4</v>
      </c>
      <c r="B3" s="88" t="str">
        <f t="shared" ref="B3:G3" si="1">""</f>
        <v/>
      </c>
      <c r="C3" s="88" t="str">
        <f t="shared" si="1"/>
        <v/>
      </c>
      <c r="D3" s="88" t="str">
        <f t="shared" si="1"/>
        <v/>
      </c>
      <c r="E3" s="89" t="s">
        <v>53</v>
      </c>
      <c r="F3" s="90" t="s">
        <v>54</v>
      </c>
      <c r="G3" s="91" t="str">
        <f t="shared" si="1"/>
        <v/>
      </c>
      <c r="H3" s="92" t="s">
        <v>55</v>
      </c>
      <c r="I3" s="91" t="str">
        <f>""</f>
        <v/>
      </c>
    </row>
    <row r="4" s="1" customFormat="1" ht="20.25" customHeight="1" spans="1:9">
      <c r="A4" s="34" t="s">
        <v>56</v>
      </c>
      <c r="B4" s="34" t="s">
        <v>57</v>
      </c>
      <c r="C4" s="35" t="str">
        <f>""</f>
        <v/>
      </c>
      <c r="D4" s="34" t="s">
        <v>47</v>
      </c>
      <c r="E4" s="34" t="s">
        <v>107</v>
      </c>
      <c r="F4" s="12" t="s">
        <v>108</v>
      </c>
      <c r="G4" s="12" t="s">
        <v>109</v>
      </c>
      <c r="H4" s="12" t="s">
        <v>110</v>
      </c>
      <c r="I4" s="12" t="s">
        <v>111</v>
      </c>
    </row>
    <row r="5" s="1" customFormat="1" ht="30" spans="1:9">
      <c r="A5" s="93" t="s">
        <v>64</v>
      </c>
      <c r="B5" s="34" t="s">
        <v>65</v>
      </c>
      <c r="C5" s="34" t="s">
        <v>66</v>
      </c>
      <c r="D5" s="35" t="str">
        <f>""</f>
        <v/>
      </c>
      <c r="E5" s="93" t="s">
        <v>68</v>
      </c>
      <c r="F5" s="94" t="s">
        <v>112</v>
      </c>
      <c r="G5" s="13" t="str">
        <f>""</f>
        <v/>
      </c>
      <c r="H5" s="13" t="str">
        <f>""</f>
        <v/>
      </c>
      <c r="I5" s="94" t="s">
        <v>71</v>
      </c>
    </row>
    <row r="6" ht="20.25" customHeight="1" spans="1:9">
      <c r="A6" s="15">
        <v>1</v>
      </c>
      <c r="B6" s="16"/>
      <c r="C6" s="51" t="s">
        <v>72</v>
      </c>
      <c r="D6" s="52">
        <v>1925.34</v>
      </c>
      <c r="E6" s="52">
        <v>1251.14</v>
      </c>
      <c r="F6" s="52">
        <v>674.2</v>
      </c>
      <c r="G6" s="19">
        <f>SUM(G7:G22)</f>
        <v>0</v>
      </c>
      <c r="H6" s="19">
        <f>SUM(H7:H22)</f>
        <v>0</v>
      </c>
      <c r="I6" s="19">
        <f>SUM(I7:I22)</f>
        <v>0</v>
      </c>
    </row>
    <row r="7" ht="20.25" customHeight="1" spans="1:9">
      <c r="A7" s="15">
        <v>2</v>
      </c>
      <c r="B7" s="16" t="s">
        <v>73</v>
      </c>
      <c r="C7" s="16" t="s">
        <v>74</v>
      </c>
      <c r="D7" s="52">
        <v>1552.96</v>
      </c>
      <c r="E7" s="52">
        <v>878.76</v>
      </c>
      <c r="F7" s="52">
        <v>674.2</v>
      </c>
      <c r="G7" s="19">
        <v>0</v>
      </c>
      <c r="H7" s="19">
        <v>0</v>
      </c>
      <c r="I7" s="19">
        <v>0</v>
      </c>
    </row>
    <row r="8" ht="20.25" customHeight="1" spans="1:9">
      <c r="A8" s="15">
        <v>3</v>
      </c>
      <c r="B8" s="16" t="s">
        <v>75</v>
      </c>
      <c r="C8" s="16" t="s">
        <v>76</v>
      </c>
      <c r="D8" s="52">
        <v>1536.76</v>
      </c>
      <c r="E8" s="52">
        <v>878.76</v>
      </c>
      <c r="F8" s="52">
        <v>658</v>
      </c>
      <c r="G8" s="19">
        <v>0</v>
      </c>
      <c r="H8" s="19">
        <v>0</v>
      </c>
      <c r="I8" s="19">
        <v>0</v>
      </c>
    </row>
    <row r="9" ht="20.25" customHeight="1" spans="1:9">
      <c r="A9" s="15">
        <v>4</v>
      </c>
      <c r="B9" s="16" t="s">
        <v>77</v>
      </c>
      <c r="C9" s="16" t="s">
        <v>78</v>
      </c>
      <c r="D9" s="52">
        <v>878.76</v>
      </c>
      <c r="E9" s="52">
        <v>878.76</v>
      </c>
      <c r="F9" s="53"/>
      <c r="G9" s="19">
        <v>0</v>
      </c>
      <c r="H9" s="19">
        <v>0</v>
      </c>
      <c r="I9" s="19">
        <v>0</v>
      </c>
    </row>
    <row r="10" ht="20.25" customHeight="1" spans="1:9">
      <c r="A10" s="15">
        <v>5</v>
      </c>
      <c r="B10" s="16" t="s">
        <v>79</v>
      </c>
      <c r="C10" s="16" t="s">
        <v>80</v>
      </c>
      <c r="D10" s="52">
        <v>658</v>
      </c>
      <c r="E10" s="53"/>
      <c r="F10" s="52">
        <v>658</v>
      </c>
      <c r="G10" s="19">
        <v>0</v>
      </c>
      <c r="H10" s="19">
        <v>0</v>
      </c>
      <c r="I10" s="19">
        <v>0</v>
      </c>
    </row>
    <row r="11" ht="20.25" customHeight="1" spans="1:9">
      <c r="A11" s="15">
        <v>6</v>
      </c>
      <c r="B11" s="54" t="s">
        <v>81</v>
      </c>
      <c r="C11" s="54" t="s">
        <v>82</v>
      </c>
      <c r="D11" s="52">
        <v>16.2</v>
      </c>
      <c r="E11" s="53"/>
      <c r="F11" s="52">
        <v>16.2</v>
      </c>
      <c r="G11" s="19">
        <v>0</v>
      </c>
      <c r="H11" s="19">
        <v>0</v>
      </c>
      <c r="I11" s="19">
        <v>0</v>
      </c>
    </row>
    <row r="12" ht="20.25" customHeight="1" spans="1:9">
      <c r="A12" s="15">
        <v>7</v>
      </c>
      <c r="B12" s="54" t="s">
        <v>83</v>
      </c>
      <c r="C12" s="54" t="s">
        <v>84</v>
      </c>
      <c r="D12" s="52">
        <v>16.2</v>
      </c>
      <c r="E12" s="53"/>
      <c r="F12" s="52">
        <v>16.2</v>
      </c>
      <c r="G12" s="19">
        <v>0</v>
      </c>
      <c r="H12" s="19">
        <v>0</v>
      </c>
      <c r="I12" s="19">
        <v>0</v>
      </c>
    </row>
    <row r="13" ht="20.25" customHeight="1" spans="1:9">
      <c r="A13" s="15">
        <v>8</v>
      </c>
      <c r="B13" s="16" t="s">
        <v>85</v>
      </c>
      <c r="C13" s="16" t="s">
        <v>86</v>
      </c>
      <c r="D13" s="52">
        <v>189.7</v>
      </c>
      <c r="E13" s="52">
        <v>189.7</v>
      </c>
      <c r="F13" s="53"/>
      <c r="G13" s="19">
        <v>0</v>
      </c>
      <c r="H13" s="19">
        <v>0</v>
      </c>
      <c r="I13" s="19">
        <v>0</v>
      </c>
    </row>
    <row r="14" ht="20.25" customHeight="1" spans="1:9">
      <c r="A14" s="15">
        <v>9</v>
      </c>
      <c r="B14" s="16" t="s">
        <v>87</v>
      </c>
      <c r="C14" s="16" t="s">
        <v>88</v>
      </c>
      <c r="D14" s="52">
        <v>189.7</v>
      </c>
      <c r="E14" s="52">
        <v>189.7</v>
      </c>
      <c r="F14" s="53"/>
      <c r="G14" s="19">
        <v>0</v>
      </c>
      <c r="H14" s="19">
        <v>0</v>
      </c>
      <c r="I14" s="19">
        <v>0</v>
      </c>
    </row>
    <row r="15" ht="20.25" customHeight="1" spans="1:9">
      <c r="A15" s="15">
        <v>10</v>
      </c>
      <c r="B15" s="16" t="s">
        <v>89</v>
      </c>
      <c r="C15" s="16" t="s">
        <v>90</v>
      </c>
      <c r="D15" s="52">
        <v>129.02</v>
      </c>
      <c r="E15" s="52">
        <v>129.02</v>
      </c>
      <c r="F15" s="53"/>
      <c r="G15" s="19">
        <v>0</v>
      </c>
      <c r="H15" s="19">
        <v>0</v>
      </c>
      <c r="I15" s="19">
        <v>0</v>
      </c>
    </row>
    <row r="16" ht="20.25" customHeight="1" spans="1:9">
      <c r="A16" s="15">
        <v>11</v>
      </c>
      <c r="B16" s="16" t="s">
        <v>91</v>
      </c>
      <c r="C16" s="16" t="s">
        <v>92</v>
      </c>
      <c r="D16" s="52">
        <v>60.68</v>
      </c>
      <c r="E16" s="52">
        <v>60.68</v>
      </c>
      <c r="F16" s="53"/>
      <c r="G16" s="19">
        <v>0</v>
      </c>
      <c r="H16" s="19">
        <v>0</v>
      </c>
      <c r="I16" s="19">
        <v>0</v>
      </c>
    </row>
    <row r="17" ht="20.25" customHeight="1" spans="1:9">
      <c r="A17" s="15">
        <v>12</v>
      </c>
      <c r="B17" s="16" t="s">
        <v>93</v>
      </c>
      <c r="C17" s="16" t="s">
        <v>94</v>
      </c>
      <c r="D17" s="52">
        <v>91.66</v>
      </c>
      <c r="E17" s="52">
        <v>91.66</v>
      </c>
      <c r="F17" s="55"/>
      <c r="G17" s="19">
        <v>0</v>
      </c>
      <c r="H17" s="19">
        <v>0</v>
      </c>
      <c r="I17" s="19">
        <v>0</v>
      </c>
    </row>
    <row r="18" ht="20.25" customHeight="1" spans="1:9">
      <c r="A18" s="15">
        <v>13</v>
      </c>
      <c r="B18" s="16" t="s">
        <v>95</v>
      </c>
      <c r="C18" s="16" t="s">
        <v>96</v>
      </c>
      <c r="D18" s="52">
        <v>91.66</v>
      </c>
      <c r="E18" s="52">
        <v>91.66</v>
      </c>
      <c r="F18" s="55"/>
      <c r="G18" s="19"/>
      <c r="H18" s="19"/>
      <c r="I18" s="19"/>
    </row>
    <row r="19" ht="20.25" customHeight="1" spans="1:9">
      <c r="A19" s="15">
        <v>14</v>
      </c>
      <c r="B19" s="16" t="s">
        <v>97</v>
      </c>
      <c r="C19" s="16" t="s">
        <v>98</v>
      </c>
      <c r="D19" s="52">
        <v>91.66</v>
      </c>
      <c r="E19" s="52">
        <v>91.66</v>
      </c>
      <c r="F19" s="55"/>
      <c r="G19" s="19"/>
      <c r="H19" s="19"/>
      <c r="I19" s="19"/>
    </row>
    <row r="20" ht="20.25" customHeight="1" spans="1:9">
      <c r="A20" s="15">
        <v>15</v>
      </c>
      <c r="B20" s="16" t="s">
        <v>99</v>
      </c>
      <c r="C20" s="16" t="s">
        <v>100</v>
      </c>
      <c r="D20" s="52">
        <v>91.02</v>
      </c>
      <c r="E20" s="52">
        <v>91.02</v>
      </c>
      <c r="F20" s="55"/>
      <c r="G20" s="19"/>
      <c r="H20" s="19"/>
      <c r="I20" s="19"/>
    </row>
    <row r="21" ht="20.25" customHeight="1" spans="1:9">
      <c r="A21" s="15">
        <v>16</v>
      </c>
      <c r="B21" s="16" t="s">
        <v>101</v>
      </c>
      <c r="C21" s="16" t="s">
        <v>102</v>
      </c>
      <c r="D21" s="52">
        <v>91.02</v>
      </c>
      <c r="E21" s="52">
        <v>91.02</v>
      </c>
      <c r="F21" s="55"/>
      <c r="G21" s="19">
        <v>0</v>
      </c>
      <c r="H21" s="19">
        <v>0</v>
      </c>
      <c r="I21" s="19">
        <v>0</v>
      </c>
    </row>
    <row r="22" ht="20.25" customHeight="1" spans="1:9">
      <c r="A22" s="15">
        <v>17</v>
      </c>
      <c r="B22" s="16" t="s">
        <v>103</v>
      </c>
      <c r="C22" s="16" t="s">
        <v>104</v>
      </c>
      <c r="D22" s="52">
        <v>91.02</v>
      </c>
      <c r="E22" s="52">
        <v>91.02</v>
      </c>
      <c r="F22" s="55"/>
      <c r="G22" s="19">
        <v>0</v>
      </c>
      <c r="H22" s="19">
        <v>0</v>
      </c>
      <c r="I22" s="19">
        <v>0</v>
      </c>
    </row>
  </sheetData>
  <mergeCells count="13">
    <mergeCell ref="A1:B1"/>
    <mergeCell ref="A2:I2"/>
    <mergeCell ref="A3:E3"/>
    <mergeCell ref="F3:G3"/>
    <mergeCell ref="H3:I3"/>
    <mergeCell ref="B4:C4"/>
    <mergeCell ref="A4:A5"/>
    <mergeCell ref="D4:D5"/>
    <mergeCell ref="E4:E5"/>
    <mergeCell ref="F4:F5"/>
    <mergeCell ref="G4:G5"/>
    <mergeCell ref="H4:H5"/>
    <mergeCell ref="I4:I5"/>
  </mergeCells>
  <pageMargins left="1.06" right="0.71" top="0.98" bottom="0.75" header="0.31" footer="0.31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showZeros="0" zoomScaleSheetLayoutView="60" workbookViewId="0">
      <selection activeCell="A1" sqref="A1"/>
    </sheetView>
  </sheetViews>
  <sheetFormatPr defaultColWidth="12" defaultRowHeight="15.75"/>
  <cols>
    <col min="1" max="1" width="39.3333333333333" style="61" customWidth="1"/>
    <col min="2" max="2" width="13.8333333333333" style="61" customWidth="1"/>
    <col min="3" max="3" width="45" style="61" customWidth="1"/>
    <col min="4" max="4" width="20.8333333333333" style="61" customWidth="1"/>
    <col min="5" max="6" width="18.5" style="61" customWidth="1"/>
    <col min="7" max="7" width="20.8333333333333" style="61" customWidth="1"/>
    <col min="8" max="9" width="12" style="62"/>
    <col min="10" max="16384" width="12" style="61"/>
  </cols>
  <sheetData>
    <row r="1" ht="23" customHeight="1" spans="1:1">
      <c r="A1" s="63" t="s">
        <v>113</v>
      </c>
    </row>
    <row r="2" s="57" customFormat="1" ht="31" customHeight="1" spans="1:9">
      <c r="A2" s="64" t="s">
        <v>114</v>
      </c>
      <c r="B2" s="64"/>
      <c r="C2" s="64"/>
      <c r="D2" s="64"/>
      <c r="E2" s="64"/>
      <c r="F2" s="64"/>
      <c r="G2" s="64"/>
      <c r="H2" s="65"/>
      <c r="I2" s="65"/>
    </row>
    <row r="3" s="58" customFormat="1" ht="18" customHeight="1" spans="1:9">
      <c r="A3" s="66" t="s">
        <v>115</v>
      </c>
      <c r="B3" s="66"/>
      <c r="C3" s="66" t="s">
        <v>116</v>
      </c>
      <c r="D3" s="67"/>
      <c r="E3" s="67"/>
      <c r="F3" s="67"/>
      <c r="G3" s="68" t="s">
        <v>6</v>
      </c>
      <c r="H3" s="69"/>
      <c r="I3" s="69"/>
    </row>
    <row r="4" s="59" customFormat="1" ht="14.45" customHeight="1" spans="1:9">
      <c r="A4" s="123" t="s">
        <v>117</v>
      </c>
      <c r="B4" s="70"/>
      <c r="C4" s="123" t="s">
        <v>8</v>
      </c>
      <c r="D4" s="70"/>
      <c r="E4" s="70"/>
      <c r="F4" s="70"/>
      <c r="G4" s="70"/>
      <c r="H4" s="71"/>
      <c r="I4" s="71"/>
    </row>
    <row r="5" s="59" customFormat="1" ht="37" customHeight="1" spans="1:9">
      <c r="A5" s="123" t="s">
        <v>9</v>
      </c>
      <c r="B5" s="70" t="s">
        <v>118</v>
      </c>
      <c r="C5" s="123" t="s">
        <v>9</v>
      </c>
      <c r="D5" s="70" t="s">
        <v>72</v>
      </c>
      <c r="E5" s="72" t="s">
        <v>119</v>
      </c>
      <c r="F5" s="72" t="s">
        <v>120</v>
      </c>
      <c r="G5" s="72" t="s">
        <v>121</v>
      </c>
      <c r="H5" s="71"/>
      <c r="I5" s="71"/>
    </row>
    <row r="6" s="58" customFormat="1" ht="19" customHeight="1" spans="1:9">
      <c r="A6" s="124" t="s">
        <v>122</v>
      </c>
      <c r="B6" s="74">
        <v>1925.34</v>
      </c>
      <c r="C6" s="125" t="s">
        <v>12</v>
      </c>
      <c r="D6" s="76"/>
      <c r="E6" s="76"/>
      <c r="F6" s="76"/>
      <c r="G6" s="77"/>
      <c r="H6" s="69"/>
      <c r="I6" s="69"/>
    </row>
    <row r="7" s="58" customFormat="1" ht="19" customHeight="1" spans="1:9">
      <c r="A7" s="78" t="s">
        <v>123</v>
      </c>
      <c r="B7" s="74"/>
      <c r="C7" s="126" t="s">
        <v>14</v>
      </c>
      <c r="D7" s="76"/>
      <c r="E7" s="76"/>
      <c r="F7" s="76"/>
      <c r="G7" s="77"/>
      <c r="H7" s="69"/>
      <c r="I7" s="69"/>
    </row>
    <row r="8" s="58" customFormat="1" ht="19" customHeight="1" spans="1:9">
      <c r="A8" s="78" t="s">
        <v>124</v>
      </c>
      <c r="B8" s="74"/>
      <c r="C8" s="126" t="s">
        <v>16</v>
      </c>
      <c r="D8" s="76"/>
      <c r="E8" s="76"/>
      <c r="F8" s="76"/>
      <c r="G8" s="77"/>
      <c r="H8" s="69"/>
      <c r="I8" s="69"/>
    </row>
    <row r="9" s="60" customFormat="1" ht="19" customHeight="1" spans="1:9">
      <c r="A9" s="78"/>
      <c r="B9" s="74"/>
      <c r="C9" s="126" t="s">
        <v>18</v>
      </c>
      <c r="D9" s="76"/>
      <c r="E9" s="76"/>
      <c r="F9" s="76"/>
      <c r="G9" s="77"/>
      <c r="H9" s="79"/>
      <c r="I9" s="79"/>
    </row>
    <row r="10" s="60" customFormat="1" ht="19" customHeight="1" spans="1:9">
      <c r="A10" s="78"/>
      <c r="B10" s="74"/>
      <c r="C10" s="126" t="s">
        <v>20</v>
      </c>
      <c r="D10" s="76"/>
      <c r="E10" s="76"/>
      <c r="F10" s="76"/>
      <c r="G10" s="77"/>
      <c r="H10" s="79"/>
      <c r="I10" s="79"/>
    </row>
    <row r="11" s="60" customFormat="1" ht="19" customHeight="1" spans="1:9">
      <c r="A11" s="78"/>
      <c r="B11" s="74"/>
      <c r="C11" s="126" t="s">
        <v>22</v>
      </c>
      <c r="D11" s="76"/>
      <c r="E11" s="76"/>
      <c r="F11" s="76"/>
      <c r="G11" s="77"/>
      <c r="H11" s="79"/>
      <c r="I11" s="79"/>
    </row>
    <row r="12" s="60" customFormat="1" ht="19" customHeight="1" spans="1:9">
      <c r="A12" s="78"/>
      <c r="B12" s="74"/>
      <c r="C12" s="126" t="s">
        <v>24</v>
      </c>
      <c r="D12" s="76">
        <v>1552.96</v>
      </c>
      <c r="E12" s="76">
        <v>1552.96</v>
      </c>
      <c r="F12" s="76"/>
      <c r="G12" s="77"/>
      <c r="H12" s="79"/>
      <c r="I12" s="79"/>
    </row>
    <row r="13" s="60" customFormat="1" ht="19" customHeight="1" spans="1:9">
      <c r="A13" s="78"/>
      <c r="B13" s="74"/>
      <c r="C13" s="126" t="s">
        <v>26</v>
      </c>
      <c r="D13" s="76">
        <v>189.7</v>
      </c>
      <c r="E13" s="76">
        <v>189.7</v>
      </c>
      <c r="F13" s="76"/>
      <c r="G13" s="77"/>
      <c r="H13" s="79"/>
      <c r="I13" s="79"/>
    </row>
    <row r="14" s="60" customFormat="1" ht="19" customHeight="1" spans="1:9">
      <c r="A14" s="78"/>
      <c r="B14" s="74"/>
      <c r="C14" s="126" t="s">
        <v>28</v>
      </c>
      <c r="D14" s="76">
        <v>91.66</v>
      </c>
      <c r="E14" s="76">
        <v>91.66</v>
      </c>
      <c r="F14" s="76"/>
      <c r="G14" s="74"/>
      <c r="H14" s="79"/>
      <c r="I14" s="79"/>
    </row>
    <row r="15" s="60" customFormat="1" ht="19" customHeight="1" spans="1:9">
      <c r="A15" s="78"/>
      <c r="B15" s="74"/>
      <c r="C15" s="124" t="s">
        <v>29</v>
      </c>
      <c r="D15" s="76"/>
      <c r="E15" s="76"/>
      <c r="F15" s="76"/>
      <c r="G15" s="74"/>
      <c r="H15" s="79"/>
      <c r="I15" s="79"/>
    </row>
    <row r="16" s="60" customFormat="1" ht="19" customHeight="1" spans="1:9">
      <c r="A16" s="78"/>
      <c r="B16" s="74"/>
      <c r="C16" s="124" t="s">
        <v>30</v>
      </c>
      <c r="D16" s="76"/>
      <c r="E16" s="76"/>
      <c r="F16" s="76"/>
      <c r="G16" s="74"/>
      <c r="H16" s="79"/>
      <c r="I16" s="79"/>
    </row>
    <row r="17" s="60" customFormat="1" ht="19" customHeight="1" spans="1:9">
      <c r="A17" s="78"/>
      <c r="B17" s="74"/>
      <c r="C17" s="124" t="s">
        <v>31</v>
      </c>
      <c r="D17" s="76"/>
      <c r="E17" s="76"/>
      <c r="F17" s="76"/>
      <c r="G17" s="74"/>
      <c r="H17" s="79"/>
      <c r="I17" s="79"/>
    </row>
    <row r="18" s="60" customFormat="1" ht="19" customHeight="1" spans="1:9">
      <c r="A18" s="78"/>
      <c r="B18" s="74"/>
      <c r="C18" s="124" t="s">
        <v>32</v>
      </c>
      <c r="D18" s="76"/>
      <c r="E18" s="76"/>
      <c r="F18" s="76"/>
      <c r="G18" s="74"/>
      <c r="H18" s="79"/>
      <c r="I18" s="79"/>
    </row>
    <row r="19" s="60" customFormat="1" ht="19" customHeight="1" spans="1:9">
      <c r="A19" s="78"/>
      <c r="B19" s="74"/>
      <c r="C19" s="124" t="s">
        <v>33</v>
      </c>
      <c r="D19" s="76"/>
      <c r="E19" s="76"/>
      <c r="F19" s="76"/>
      <c r="G19" s="74"/>
      <c r="H19" s="79"/>
      <c r="I19" s="79"/>
    </row>
    <row r="20" s="60" customFormat="1" ht="19" customHeight="1" spans="1:9">
      <c r="A20" s="78"/>
      <c r="B20" s="74"/>
      <c r="C20" s="124" t="s">
        <v>34</v>
      </c>
      <c r="D20" s="76"/>
      <c r="E20" s="76"/>
      <c r="F20" s="76"/>
      <c r="G20" s="77"/>
      <c r="H20" s="79"/>
      <c r="I20" s="79"/>
    </row>
    <row r="21" s="60" customFormat="1" ht="19" customHeight="1" spans="1:9">
      <c r="A21" s="78"/>
      <c r="B21" s="80"/>
      <c r="C21" s="124" t="s">
        <v>35</v>
      </c>
      <c r="D21" s="76"/>
      <c r="E21" s="76"/>
      <c r="F21" s="76"/>
      <c r="G21" s="77"/>
      <c r="H21" s="79"/>
      <c r="I21" s="79"/>
    </row>
    <row r="22" s="60" customFormat="1" ht="19" customHeight="1" spans="1:9">
      <c r="A22" s="78"/>
      <c r="B22" s="74"/>
      <c r="C22" s="124" t="s">
        <v>36</v>
      </c>
      <c r="D22" s="76"/>
      <c r="E22" s="76"/>
      <c r="F22" s="76"/>
      <c r="G22" s="77"/>
      <c r="H22" s="79"/>
      <c r="I22" s="79"/>
    </row>
    <row r="23" s="60" customFormat="1" ht="19" customHeight="1" spans="1:9">
      <c r="A23" s="78"/>
      <c r="B23" s="74"/>
      <c r="C23" s="124" t="s">
        <v>37</v>
      </c>
      <c r="D23" s="76"/>
      <c r="E23" s="76"/>
      <c r="F23" s="76"/>
      <c r="G23" s="77"/>
      <c r="H23" s="79"/>
      <c r="I23" s="79"/>
    </row>
    <row r="24" s="60" customFormat="1" ht="19" customHeight="1" spans="1:9">
      <c r="A24" s="73"/>
      <c r="B24" s="74"/>
      <c r="C24" s="124" t="s">
        <v>38</v>
      </c>
      <c r="D24" s="76">
        <v>91.02</v>
      </c>
      <c r="E24" s="76">
        <v>91.02</v>
      </c>
      <c r="F24" s="76"/>
      <c r="G24" s="77"/>
      <c r="H24" s="79"/>
      <c r="I24" s="79"/>
    </row>
    <row r="25" s="60" customFormat="1" ht="19" customHeight="1" spans="1:9">
      <c r="A25" s="73"/>
      <c r="B25" s="74"/>
      <c r="C25" s="124" t="s">
        <v>39</v>
      </c>
      <c r="D25" s="76"/>
      <c r="E25" s="76"/>
      <c r="F25" s="76"/>
      <c r="G25" s="77"/>
      <c r="H25" s="79"/>
      <c r="I25" s="79"/>
    </row>
    <row r="26" s="60" customFormat="1" ht="19" customHeight="1" spans="1:9">
      <c r="A26" s="73"/>
      <c r="B26" s="74"/>
      <c r="C26" s="124" t="s">
        <v>40</v>
      </c>
      <c r="D26" s="76"/>
      <c r="E26" s="76"/>
      <c r="F26" s="76"/>
      <c r="G26" s="77"/>
      <c r="H26" s="79"/>
      <c r="I26" s="79"/>
    </row>
    <row r="27" s="60" customFormat="1" ht="19" customHeight="1" spans="1:9">
      <c r="A27" s="73"/>
      <c r="B27" s="74"/>
      <c r="C27" s="124" t="s">
        <v>41</v>
      </c>
      <c r="D27" s="76"/>
      <c r="E27" s="76"/>
      <c r="F27" s="76"/>
      <c r="G27" s="74"/>
      <c r="H27" s="79"/>
      <c r="I27" s="79"/>
    </row>
    <row r="28" s="60" customFormat="1" ht="19" customHeight="1" spans="1:9">
      <c r="A28" s="73"/>
      <c r="B28" s="74"/>
      <c r="C28" s="124" t="s">
        <v>42</v>
      </c>
      <c r="D28" s="76"/>
      <c r="E28" s="76"/>
      <c r="F28" s="76"/>
      <c r="G28" s="74"/>
      <c r="H28" s="79"/>
      <c r="I28" s="79"/>
    </row>
    <row r="29" s="60" customFormat="1" ht="19" customHeight="1" spans="1:9">
      <c r="A29" s="73"/>
      <c r="B29" s="74"/>
      <c r="C29" s="124" t="s">
        <v>43</v>
      </c>
      <c r="D29" s="76"/>
      <c r="E29" s="76"/>
      <c r="F29" s="76"/>
      <c r="G29" s="74"/>
      <c r="H29" s="79"/>
      <c r="I29" s="79"/>
    </row>
    <row r="30" s="60" customFormat="1" ht="19" customHeight="1" spans="1:9">
      <c r="A30" s="73"/>
      <c r="B30" s="74"/>
      <c r="C30" s="124" t="s">
        <v>44</v>
      </c>
      <c r="D30" s="76"/>
      <c r="E30" s="76"/>
      <c r="F30" s="76"/>
      <c r="G30" s="74"/>
      <c r="H30" s="79"/>
      <c r="I30" s="79"/>
    </row>
    <row r="31" s="60" customFormat="1" ht="19" customHeight="1" spans="1:9">
      <c r="A31" s="73"/>
      <c r="B31" s="74"/>
      <c r="C31" s="124" t="s">
        <v>45</v>
      </c>
      <c r="D31" s="76"/>
      <c r="E31" s="76"/>
      <c r="F31" s="76"/>
      <c r="G31" s="74"/>
      <c r="H31" s="79"/>
      <c r="I31" s="79"/>
    </row>
    <row r="32" s="60" customFormat="1" ht="19" customHeight="1" spans="1:9">
      <c r="A32" s="127" t="s">
        <v>46</v>
      </c>
      <c r="B32" s="74">
        <v>1925.34</v>
      </c>
      <c r="C32" s="127" t="s">
        <v>47</v>
      </c>
      <c r="D32" s="76">
        <v>1925.34</v>
      </c>
      <c r="E32" s="74">
        <v>1925.34</v>
      </c>
      <c r="F32" s="76"/>
      <c r="G32" s="74"/>
      <c r="H32" s="79"/>
      <c r="I32" s="79"/>
    </row>
    <row r="33" s="60" customFormat="1" ht="19" customHeight="1" spans="1:9">
      <c r="A33" s="73" t="s">
        <v>125</v>
      </c>
      <c r="B33" s="74"/>
      <c r="C33" s="74" t="s">
        <v>126</v>
      </c>
      <c r="D33" s="76"/>
      <c r="E33" s="76"/>
      <c r="F33" s="76"/>
      <c r="G33" s="74"/>
      <c r="H33" s="79"/>
      <c r="I33" s="79"/>
    </row>
    <row r="34" s="60" customFormat="1" ht="19" customHeight="1" spans="1:9">
      <c r="A34" s="73" t="s">
        <v>127</v>
      </c>
      <c r="B34" s="74"/>
      <c r="C34" s="81"/>
      <c r="D34" s="76"/>
      <c r="E34" s="76"/>
      <c r="F34" s="76"/>
      <c r="G34" s="74"/>
      <c r="H34" s="79"/>
      <c r="I34" s="79"/>
    </row>
    <row r="35" s="60" customFormat="1" ht="19" customHeight="1" spans="1:9">
      <c r="A35" s="73" t="s">
        <v>128</v>
      </c>
      <c r="B35" s="74"/>
      <c r="C35" s="81"/>
      <c r="D35" s="76"/>
      <c r="E35" s="76"/>
      <c r="F35" s="76"/>
      <c r="G35" s="74"/>
      <c r="H35" s="79"/>
      <c r="I35" s="79"/>
    </row>
    <row r="36" s="60" customFormat="1" ht="19" customHeight="1" spans="1:9">
      <c r="A36" s="73" t="s">
        <v>129</v>
      </c>
      <c r="B36" s="74"/>
      <c r="C36" s="74"/>
      <c r="D36" s="76"/>
      <c r="E36" s="76"/>
      <c r="F36" s="76"/>
      <c r="G36" s="74"/>
      <c r="H36" s="79"/>
      <c r="I36" s="79"/>
    </row>
    <row r="37" s="60" customFormat="1" ht="19" customHeight="1" spans="1:9">
      <c r="A37" s="123" t="s">
        <v>130</v>
      </c>
      <c r="B37" s="74">
        <v>1925.34</v>
      </c>
      <c r="C37" s="123" t="s">
        <v>130</v>
      </c>
      <c r="D37" s="76">
        <v>1925.34</v>
      </c>
      <c r="E37" s="74">
        <v>1925.34</v>
      </c>
      <c r="F37" s="76"/>
      <c r="G37" s="82"/>
      <c r="H37" s="79"/>
      <c r="I37" s="79"/>
    </row>
  </sheetData>
  <mergeCells count="4">
    <mergeCell ref="A2:G2"/>
    <mergeCell ref="A3:B3"/>
    <mergeCell ref="A4:B4"/>
    <mergeCell ref="C4:G4"/>
  </mergeCells>
  <pageMargins left="0.98" right="0.55" top="0.59" bottom="0.31" header="0.31" footer="0.31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showZeros="0" zoomScaleSheetLayoutView="60" workbookViewId="0">
      <selection activeCell="A1" sqref="A1:B1"/>
    </sheetView>
  </sheetViews>
  <sheetFormatPr defaultColWidth="9.33333333333333" defaultRowHeight="11.25" outlineLevelCol="5"/>
  <cols>
    <col min="1" max="1" width="8.33333333333333" customWidth="1"/>
    <col min="2" max="2" width="18" customWidth="1"/>
    <col min="3" max="3" width="53.8333333333333" customWidth="1"/>
    <col min="4" max="6" width="25.5" customWidth="1"/>
    <col min="7" max="7" width="9.83333333333333"/>
  </cols>
  <sheetData>
    <row r="1" ht="26" customHeight="1" spans="1:2">
      <c r="A1" s="4" t="s">
        <v>131</v>
      </c>
      <c r="B1" s="4"/>
    </row>
    <row r="2" s="1" customFormat="1" ht="39.75" customHeight="1" spans="1:6">
      <c r="A2" s="6" t="s">
        <v>132</v>
      </c>
      <c r="B2" s="6" t="str">
        <f>""</f>
        <v/>
      </c>
      <c r="C2" s="6" t="str">
        <f>""</f>
        <v/>
      </c>
      <c r="D2" s="6" t="str">
        <f>""</f>
        <v/>
      </c>
      <c r="E2" s="7" t="str">
        <f>""</f>
        <v/>
      </c>
      <c r="F2" s="6" t="str">
        <f>""</f>
        <v/>
      </c>
    </row>
    <row r="3" s="1" customFormat="1" ht="15" spans="1:6">
      <c r="A3" s="8" t="s">
        <v>4</v>
      </c>
      <c r="B3" s="9" t="str">
        <f>""</f>
        <v/>
      </c>
      <c r="C3" s="10" t="s">
        <v>133</v>
      </c>
      <c r="D3" s="9" t="str">
        <f>""</f>
        <v/>
      </c>
      <c r="E3" s="8" t="s">
        <v>54</v>
      </c>
      <c r="F3" s="11" t="s">
        <v>55</v>
      </c>
    </row>
    <row r="4" s="1" customFormat="1" ht="24.75" customHeight="1" spans="1:6">
      <c r="A4" s="12" t="s">
        <v>56</v>
      </c>
      <c r="B4" s="12" t="s">
        <v>57</v>
      </c>
      <c r="C4" s="13" t="str">
        <f>""</f>
        <v/>
      </c>
      <c r="D4" s="12" t="s">
        <v>72</v>
      </c>
      <c r="E4" s="12" t="s">
        <v>107</v>
      </c>
      <c r="F4" s="12" t="s">
        <v>108</v>
      </c>
    </row>
    <row r="5" s="1" customFormat="1" ht="30" spans="1:6">
      <c r="A5" s="14" t="s">
        <v>64</v>
      </c>
      <c r="B5" s="12" t="s">
        <v>65</v>
      </c>
      <c r="C5" s="12" t="s">
        <v>66</v>
      </c>
      <c r="D5" s="13" t="str">
        <f>""</f>
        <v/>
      </c>
      <c r="E5" s="13" t="str">
        <f>""</f>
        <v/>
      </c>
      <c r="F5" s="14" t="s">
        <v>71</v>
      </c>
    </row>
    <row r="6" s="50" customFormat="1" ht="18" customHeight="1" spans="1:6">
      <c r="A6" s="15">
        <v>1</v>
      </c>
      <c r="B6" s="16"/>
      <c r="C6" s="51" t="s">
        <v>72</v>
      </c>
      <c r="D6" s="52">
        <v>1925.34</v>
      </c>
      <c r="E6" s="52">
        <v>1251.14</v>
      </c>
      <c r="F6" s="52">
        <v>674.2</v>
      </c>
    </row>
    <row r="7" s="50" customFormat="1" ht="18" customHeight="1" spans="1:6">
      <c r="A7" s="15">
        <v>2</v>
      </c>
      <c r="B7" s="16" t="s">
        <v>73</v>
      </c>
      <c r="C7" s="16" t="s">
        <v>74</v>
      </c>
      <c r="D7" s="52">
        <v>1552.96</v>
      </c>
      <c r="E7" s="52">
        <v>878.76</v>
      </c>
      <c r="F7" s="52">
        <v>674.2</v>
      </c>
    </row>
    <row r="8" s="50" customFormat="1" ht="18" customHeight="1" spans="1:6">
      <c r="A8" s="15">
        <v>3</v>
      </c>
      <c r="B8" s="16" t="s">
        <v>75</v>
      </c>
      <c r="C8" s="16" t="s">
        <v>76</v>
      </c>
      <c r="D8" s="52">
        <v>1536.76</v>
      </c>
      <c r="E8" s="52">
        <v>878.76</v>
      </c>
      <c r="F8" s="52">
        <v>658</v>
      </c>
    </row>
    <row r="9" s="50" customFormat="1" ht="18" customHeight="1" spans="1:6">
      <c r="A9" s="15">
        <v>4</v>
      </c>
      <c r="B9" s="16" t="s">
        <v>77</v>
      </c>
      <c r="C9" s="16" t="s">
        <v>78</v>
      </c>
      <c r="D9" s="52">
        <v>878.76</v>
      </c>
      <c r="E9" s="52">
        <v>878.76</v>
      </c>
      <c r="F9" s="53"/>
    </row>
    <row r="10" s="50" customFormat="1" ht="18" customHeight="1" spans="1:6">
      <c r="A10" s="15">
        <v>5</v>
      </c>
      <c r="B10" s="16" t="s">
        <v>79</v>
      </c>
      <c r="C10" s="16" t="s">
        <v>80</v>
      </c>
      <c r="D10" s="52">
        <v>658</v>
      </c>
      <c r="E10" s="53"/>
      <c r="F10" s="52">
        <v>658</v>
      </c>
    </row>
    <row r="11" s="50" customFormat="1" ht="18" customHeight="1" spans="1:6">
      <c r="A11" s="15">
        <v>6</v>
      </c>
      <c r="B11" s="54" t="s">
        <v>81</v>
      </c>
      <c r="C11" s="54" t="s">
        <v>82</v>
      </c>
      <c r="D11" s="52">
        <v>16.2</v>
      </c>
      <c r="E11" s="53"/>
      <c r="F11" s="52">
        <v>16.2</v>
      </c>
    </row>
    <row r="12" s="50" customFormat="1" ht="18" customHeight="1" spans="1:6">
      <c r="A12" s="15">
        <v>7</v>
      </c>
      <c r="B12" s="54" t="s">
        <v>83</v>
      </c>
      <c r="C12" s="54" t="s">
        <v>84</v>
      </c>
      <c r="D12" s="52">
        <v>16.2</v>
      </c>
      <c r="E12" s="53"/>
      <c r="F12" s="52">
        <v>16.2</v>
      </c>
    </row>
    <row r="13" s="50" customFormat="1" ht="18" customHeight="1" spans="1:6">
      <c r="A13" s="15">
        <v>8</v>
      </c>
      <c r="B13" s="16" t="s">
        <v>85</v>
      </c>
      <c r="C13" s="16" t="s">
        <v>86</v>
      </c>
      <c r="D13" s="52">
        <v>189.7</v>
      </c>
      <c r="E13" s="52">
        <v>189.7</v>
      </c>
      <c r="F13" s="53"/>
    </row>
    <row r="14" s="50" customFormat="1" ht="18" customHeight="1" spans="1:6">
      <c r="A14" s="15">
        <v>9</v>
      </c>
      <c r="B14" s="16" t="s">
        <v>87</v>
      </c>
      <c r="C14" s="16" t="s">
        <v>88</v>
      </c>
      <c r="D14" s="52">
        <v>189.7</v>
      </c>
      <c r="E14" s="52">
        <v>189.7</v>
      </c>
      <c r="F14" s="53"/>
    </row>
    <row r="15" s="50" customFormat="1" ht="18" customHeight="1" spans="1:6">
      <c r="A15" s="15">
        <v>10</v>
      </c>
      <c r="B15" s="16" t="s">
        <v>89</v>
      </c>
      <c r="C15" s="16" t="s">
        <v>90</v>
      </c>
      <c r="D15" s="52">
        <v>129.02</v>
      </c>
      <c r="E15" s="52">
        <v>129.02</v>
      </c>
      <c r="F15" s="53"/>
    </row>
    <row r="16" s="50" customFormat="1" ht="18" customHeight="1" spans="1:6">
      <c r="A16" s="15">
        <v>11</v>
      </c>
      <c r="B16" s="16" t="s">
        <v>91</v>
      </c>
      <c r="C16" s="16" t="s">
        <v>92</v>
      </c>
      <c r="D16" s="52">
        <v>60.68</v>
      </c>
      <c r="E16" s="52">
        <v>60.68</v>
      </c>
      <c r="F16" s="53"/>
    </row>
    <row r="17" s="50" customFormat="1" ht="18" customHeight="1" spans="1:6">
      <c r="A17" s="15">
        <v>12</v>
      </c>
      <c r="B17" s="16" t="s">
        <v>93</v>
      </c>
      <c r="C17" s="16" t="s">
        <v>94</v>
      </c>
      <c r="D17" s="52">
        <v>91.66</v>
      </c>
      <c r="E17" s="52">
        <v>91.66</v>
      </c>
      <c r="F17" s="55"/>
    </row>
    <row r="18" s="50" customFormat="1" ht="18" customHeight="1" spans="1:6">
      <c r="A18" s="15">
        <v>13</v>
      </c>
      <c r="B18" s="16" t="s">
        <v>95</v>
      </c>
      <c r="C18" s="16" t="s">
        <v>96</v>
      </c>
      <c r="D18" s="52">
        <v>91.66</v>
      </c>
      <c r="E18" s="52">
        <v>91.66</v>
      </c>
      <c r="F18" s="55"/>
    </row>
    <row r="19" s="50" customFormat="1" ht="18" customHeight="1" spans="1:6">
      <c r="A19" s="15">
        <v>14</v>
      </c>
      <c r="B19" s="16" t="s">
        <v>97</v>
      </c>
      <c r="C19" s="16" t="s">
        <v>98</v>
      </c>
      <c r="D19" s="52">
        <v>91.66</v>
      </c>
      <c r="E19" s="52">
        <v>91.66</v>
      </c>
      <c r="F19" s="55"/>
    </row>
    <row r="20" s="50" customFormat="1" ht="18" customHeight="1" spans="1:6">
      <c r="A20" s="15">
        <v>15</v>
      </c>
      <c r="B20" s="16" t="s">
        <v>99</v>
      </c>
      <c r="C20" s="16" t="s">
        <v>100</v>
      </c>
      <c r="D20" s="52">
        <v>91.02</v>
      </c>
      <c r="E20" s="52">
        <v>91.02</v>
      </c>
      <c r="F20" s="55"/>
    </row>
    <row r="21" s="50" customFormat="1" ht="18" customHeight="1" spans="1:6">
      <c r="A21" s="15">
        <v>16</v>
      </c>
      <c r="B21" s="16" t="s">
        <v>101</v>
      </c>
      <c r="C21" s="16" t="s">
        <v>102</v>
      </c>
      <c r="D21" s="52">
        <v>91.02</v>
      </c>
      <c r="E21" s="52">
        <v>91.02</v>
      </c>
      <c r="F21" s="55"/>
    </row>
    <row r="22" s="50" customFormat="1" ht="18" customHeight="1" spans="1:6">
      <c r="A22" s="15">
        <v>17</v>
      </c>
      <c r="B22" s="16" t="s">
        <v>103</v>
      </c>
      <c r="C22" s="16" t="s">
        <v>104</v>
      </c>
      <c r="D22" s="52">
        <v>91.02</v>
      </c>
      <c r="E22" s="52">
        <v>91.02</v>
      </c>
      <c r="F22" s="55"/>
    </row>
    <row r="23" spans="2:3">
      <c r="B23" s="56"/>
      <c r="C23" s="56"/>
    </row>
  </sheetData>
  <mergeCells count="8">
    <mergeCell ref="A1:B1"/>
    <mergeCell ref="A2:F2"/>
    <mergeCell ref="A3:D3"/>
    <mergeCell ref="B4:C4"/>
    <mergeCell ref="A4:A5"/>
    <mergeCell ref="D4:D5"/>
    <mergeCell ref="E4:E5"/>
    <mergeCell ref="F4:F5"/>
  </mergeCells>
  <pageMargins left="0.71" right="0.71" top="0.75" bottom="0.75" header="0.31" footer="0.31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5"/>
  <sheetViews>
    <sheetView showZeros="0" zoomScaleSheetLayoutView="60" workbookViewId="0">
      <selection activeCell="J10" sqref="J10"/>
    </sheetView>
  </sheetViews>
  <sheetFormatPr defaultColWidth="9.33333333333333" defaultRowHeight="11.25" outlineLevelCol="5"/>
  <cols>
    <col min="1" max="1" width="8.5" customWidth="1"/>
    <col min="2" max="2" width="17.6666666666667" customWidth="1"/>
    <col min="3" max="3" width="55.5" customWidth="1"/>
    <col min="4" max="6" width="26.1666666666667" customWidth="1"/>
  </cols>
  <sheetData>
    <row r="1" ht="23" customHeight="1" spans="1:2">
      <c r="A1" s="4" t="s">
        <v>134</v>
      </c>
      <c r="B1" s="4"/>
    </row>
    <row r="2" s="1" customFormat="1" ht="34.5" customHeight="1" spans="1:6">
      <c r="A2" s="5" t="s">
        <v>135</v>
      </c>
      <c r="B2" s="6" t="str">
        <f>""</f>
        <v/>
      </c>
      <c r="C2" s="6" t="str">
        <f>""</f>
        <v/>
      </c>
      <c r="D2" s="6" t="str">
        <f>""</f>
        <v/>
      </c>
      <c r="E2" s="7" t="str">
        <f>""</f>
        <v/>
      </c>
      <c r="F2" s="6" t="str">
        <f>""</f>
        <v/>
      </c>
    </row>
    <row r="3" s="1" customFormat="1" ht="28.5" customHeight="1" spans="1:6">
      <c r="A3" s="40" t="s">
        <v>4</v>
      </c>
      <c r="B3" s="41" t="str">
        <f>""</f>
        <v/>
      </c>
      <c r="C3" s="42" t="s">
        <v>133</v>
      </c>
      <c r="D3" s="41" t="str">
        <f>""</f>
        <v/>
      </c>
      <c r="E3" s="8" t="s">
        <v>54</v>
      </c>
      <c r="F3" s="11" t="s">
        <v>55</v>
      </c>
    </row>
    <row r="4" s="1" customFormat="1" ht="20.1" customHeight="1" spans="1:6">
      <c r="A4" s="12" t="s">
        <v>56</v>
      </c>
      <c r="B4" s="12" t="s">
        <v>57</v>
      </c>
      <c r="C4" s="13" t="str">
        <f>""</f>
        <v/>
      </c>
      <c r="D4" s="12" t="s">
        <v>107</v>
      </c>
      <c r="E4" s="14" t="s">
        <v>136</v>
      </c>
      <c r="F4" s="14" t="s">
        <v>137</v>
      </c>
    </row>
    <row r="5" s="1" customFormat="1" ht="27.75" customHeight="1" spans="1:6">
      <c r="A5" s="14" t="s">
        <v>64</v>
      </c>
      <c r="B5" s="12" t="s">
        <v>138</v>
      </c>
      <c r="C5" s="12" t="s">
        <v>66</v>
      </c>
      <c r="D5" s="12" t="s">
        <v>72</v>
      </c>
      <c r="E5" s="12" t="s">
        <v>139</v>
      </c>
      <c r="F5" s="12" t="s">
        <v>140</v>
      </c>
    </row>
    <row r="6" ht="15" customHeight="1" spans="1:6">
      <c r="A6" s="43">
        <v>1</v>
      </c>
      <c r="B6" s="44"/>
      <c r="C6" s="45" t="s">
        <v>72</v>
      </c>
      <c r="D6" s="46">
        <v>1251.14</v>
      </c>
      <c r="E6" s="46">
        <v>1238.32</v>
      </c>
      <c r="F6" s="46">
        <v>12.82</v>
      </c>
    </row>
    <row r="7" ht="15" customHeight="1" spans="1:6">
      <c r="A7" s="43">
        <v>2</v>
      </c>
      <c r="B7" s="47">
        <v>301</v>
      </c>
      <c r="C7" s="47" t="s">
        <v>141</v>
      </c>
      <c r="D7" s="46">
        <v>1206.62</v>
      </c>
      <c r="E7" s="46">
        <v>1206.62</v>
      </c>
      <c r="F7" s="48"/>
    </row>
    <row r="8" ht="15" customHeight="1" spans="1:6">
      <c r="A8" s="43">
        <v>3</v>
      </c>
      <c r="B8" s="47">
        <v>30101</v>
      </c>
      <c r="C8" s="47" t="s">
        <v>142</v>
      </c>
      <c r="D8" s="46">
        <v>749.35</v>
      </c>
      <c r="E8" s="46">
        <v>749.35</v>
      </c>
      <c r="F8" s="48"/>
    </row>
    <row r="9" ht="15" customHeight="1" spans="1:6">
      <c r="A9" s="43">
        <v>4</v>
      </c>
      <c r="B9" s="47">
        <v>30102</v>
      </c>
      <c r="C9" s="47" t="s">
        <v>143</v>
      </c>
      <c r="D9" s="46">
        <v>0.29</v>
      </c>
      <c r="E9" s="46">
        <v>0.29</v>
      </c>
      <c r="F9" s="48"/>
    </row>
    <row r="10" ht="15" customHeight="1" spans="1:6">
      <c r="A10" s="43">
        <v>5</v>
      </c>
      <c r="B10" s="47">
        <v>30107</v>
      </c>
      <c r="C10" s="47" t="s">
        <v>144</v>
      </c>
      <c r="D10" s="46">
        <v>92.96</v>
      </c>
      <c r="E10" s="46">
        <v>92.96</v>
      </c>
      <c r="F10" s="48"/>
    </row>
    <row r="11" ht="15" customHeight="1" spans="1:6">
      <c r="A11" s="43">
        <v>6</v>
      </c>
      <c r="B11" s="47">
        <v>30108</v>
      </c>
      <c r="C11" s="47" t="s">
        <v>145</v>
      </c>
      <c r="D11" s="46">
        <v>129.02</v>
      </c>
      <c r="E11" s="46">
        <v>129.02</v>
      </c>
      <c r="F11" s="48"/>
    </row>
    <row r="12" ht="15" customHeight="1" spans="1:6">
      <c r="A12" s="43">
        <v>7</v>
      </c>
      <c r="B12" s="47">
        <v>30109</v>
      </c>
      <c r="C12" s="47" t="s">
        <v>146</v>
      </c>
      <c r="D12" s="46">
        <v>60.68</v>
      </c>
      <c r="E12" s="46">
        <v>60.68</v>
      </c>
      <c r="F12" s="48"/>
    </row>
    <row r="13" ht="15" customHeight="1" spans="1:6">
      <c r="A13" s="43">
        <v>8</v>
      </c>
      <c r="B13" s="47">
        <v>30110</v>
      </c>
      <c r="C13" s="47" t="s">
        <v>147</v>
      </c>
      <c r="D13" s="46">
        <v>62.35</v>
      </c>
      <c r="E13" s="46">
        <v>62.35</v>
      </c>
      <c r="F13" s="48"/>
    </row>
    <row r="14" ht="15" customHeight="1" spans="1:6">
      <c r="A14" s="43">
        <v>9</v>
      </c>
      <c r="B14" s="47">
        <v>30111</v>
      </c>
      <c r="C14" s="47" t="s">
        <v>148</v>
      </c>
      <c r="D14" s="46">
        <v>17.44</v>
      </c>
      <c r="E14" s="46">
        <v>17.44</v>
      </c>
      <c r="F14" s="48"/>
    </row>
    <row r="15" ht="15" customHeight="1" spans="1:6">
      <c r="A15" s="43">
        <v>10</v>
      </c>
      <c r="B15" s="47">
        <v>30112</v>
      </c>
      <c r="C15" s="47" t="s">
        <v>149</v>
      </c>
      <c r="D15" s="46">
        <v>3.51</v>
      </c>
      <c r="E15" s="46">
        <v>3.51</v>
      </c>
      <c r="F15" s="48"/>
    </row>
    <row r="16" ht="15" customHeight="1" spans="1:6">
      <c r="A16" s="43">
        <v>11</v>
      </c>
      <c r="B16" s="47">
        <v>30113</v>
      </c>
      <c r="C16" s="47" t="s">
        <v>104</v>
      </c>
      <c r="D16" s="46">
        <v>91.02</v>
      </c>
      <c r="E16" s="46">
        <v>91.02</v>
      </c>
      <c r="F16" s="49"/>
    </row>
    <row r="17" ht="15" customHeight="1" spans="1:6">
      <c r="A17" s="43">
        <v>12</v>
      </c>
      <c r="B17" s="47">
        <v>302</v>
      </c>
      <c r="C17" s="47" t="s">
        <v>150</v>
      </c>
      <c r="D17" s="46">
        <v>12.82</v>
      </c>
      <c r="E17" s="44"/>
      <c r="F17" s="46">
        <v>12.82</v>
      </c>
    </row>
    <row r="18" ht="15" customHeight="1" spans="1:6">
      <c r="A18" s="43">
        <v>13</v>
      </c>
      <c r="B18" s="47">
        <v>30201</v>
      </c>
      <c r="C18" s="47" t="s">
        <v>151</v>
      </c>
      <c r="D18" s="46">
        <v>0.81</v>
      </c>
      <c r="E18" s="49"/>
      <c r="F18" s="46">
        <v>0.81</v>
      </c>
    </row>
    <row r="19" ht="15" customHeight="1" spans="1:6">
      <c r="A19" s="43">
        <v>14</v>
      </c>
      <c r="B19" s="47">
        <v>30206</v>
      </c>
      <c r="C19" s="47" t="s">
        <v>152</v>
      </c>
      <c r="D19" s="46">
        <v>0.54</v>
      </c>
      <c r="E19" s="49"/>
      <c r="F19" s="46">
        <v>0.54</v>
      </c>
    </row>
    <row r="20" ht="15" customHeight="1" spans="1:6">
      <c r="A20" s="43">
        <v>15</v>
      </c>
      <c r="B20" s="47">
        <v>30207</v>
      </c>
      <c r="C20" s="47" t="s">
        <v>153</v>
      </c>
      <c r="D20" s="46">
        <v>0.64</v>
      </c>
      <c r="E20" s="49"/>
      <c r="F20" s="46">
        <v>0.64</v>
      </c>
    </row>
    <row r="21" ht="15" customHeight="1" spans="1:6">
      <c r="A21" s="43">
        <v>16</v>
      </c>
      <c r="B21" s="47">
        <v>30211</v>
      </c>
      <c r="C21" s="47" t="s">
        <v>154</v>
      </c>
      <c r="D21" s="46">
        <v>0.54</v>
      </c>
      <c r="E21" s="49"/>
      <c r="F21" s="46">
        <v>0.54</v>
      </c>
    </row>
    <row r="22" ht="15" customHeight="1" spans="1:6">
      <c r="A22" s="43">
        <v>17</v>
      </c>
      <c r="B22" s="47">
        <v>30215</v>
      </c>
      <c r="C22" s="47" t="s">
        <v>155</v>
      </c>
      <c r="D22" s="46">
        <v>0.11</v>
      </c>
      <c r="E22" s="49"/>
      <c r="F22" s="46">
        <v>0.11</v>
      </c>
    </row>
    <row r="23" ht="15" customHeight="1" spans="1:6">
      <c r="A23" s="43">
        <v>18</v>
      </c>
      <c r="B23" s="47">
        <v>30216</v>
      </c>
      <c r="C23" s="47" t="s">
        <v>156</v>
      </c>
      <c r="D23" s="46">
        <v>0.11</v>
      </c>
      <c r="E23" s="49"/>
      <c r="F23" s="46">
        <v>0.11</v>
      </c>
    </row>
    <row r="24" ht="15" customHeight="1" spans="1:6">
      <c r="A24" s="43">
        <v>19</v>
      </c>
      <c r="B24" s="47">
        <v>30228</v>
      </c>
      <c r="C24" s="47" t="s">
        <v>157</v>
      </c>
      <c r="D24" s="46">
        <v>2.54</v>
      </c>
      <c r="E24" s="49"/>
      <c r="F24" s="46">
        <v>2.54</v>
      </c>
    </row>
    <row r="25" ht="15" customHeight="1" spans="1:6">
      <c r="A25" s="43">
        <v>20</v>
      </c>
      <c r="B25" s="47">
        <v>30229</v>
      </c>
      <c r="C25" s="47" t="s">
        <v>158</v>
      </c>
      <c r="D25" s="46">
        <v>2.96</v>
      </c>
      <c r="E25" s="49"/>
      <c r="F25" s="46">
        <v>2.96</v>
      </c>
    </row>
    <row r="26" ht="15" customHeight="1" spans="1:6">
      <c r="A26" s="43">
        <v>21</v>
      </c>
      <c r="B26" s="47">
        <v>30231</v>
      </c>
      <c r="C26" s="47" t="s">
        <v>159</v>
      </c>
      <c r="D26" s="46">
        <v>2.05</v>
      </c>
      <c r="E26" s="49"/>
      <c r="F26" s="46">
        <v>2.05</v>
      </c>
    </row>
    <row r="27" ht="15" customHeight="1" spans="1:6">
      <c r="A27" s="43">
        <v>22</v>
      </c>
      <c r="B27" s="47">
        <v>30299</v>
      </c>
      <c r="C27" s="47" t="s">
        <v>160</v>
      </c>
      <c r="D27" s="46">
        <v>0.45</v>
      </c>
      <c r="E27" s="49"/>
      <c r="F27" s="46">
        <v>0.45</v>
      </c>
    </row>
    <row r="28" ht="15" customHeight="1" spans="1:6">
      <c r="A28" s="43">
        <v>23</v>
      </c>
      <c r="B28" s="47">
        <v>30239</v>
      </c>
      <c r="C28" s="47" t="s">
        <v>161</v>
      </c>
      <c r="D28" s="46">
        <v>1.8</v>
      </c>
      <c r="E28" s="49"/>
      <c r="F28" s="46">
        <v>1.8</v>
      </c>
    </row>
    <row r="29" ht="15" customHeight="1" spans="1:6">
      <c r="A29" s="43">
        <v>24</v>
      </c>
      <c r="B29" s="47">
        <v>30299</v>
      </c>
      <c r="C29" s="47" t="s">
        <v>162</v>
      </c>
      <c r="D29" s="46">
        <v>0.27</v>
      </c>
      <c r="E29" s="44"/>
      <c r="F29" s="46">
        <v>0.27</v>
      </c>
    </row>
    <row r="30" ht="15" customHeight="1" spans="1:6">
      <c r="A30" s="43">
        <v>25</v>
      </c>
      <c r="B30" s="47">
        <v>303</v>
      </c>
      <c r="C30" s="47" t="s">
        <v>163</v>
      </c>
      <c r="D30" s="46">
        <v>31.7</v>
      </c>
      <c r="E30" s="46">
        <v>31.7</v>
      </c>
      <c r="F30" s="44"/>
    </row>
    <row r="31" ht="15" customHeight="1" spans="1:6">
      <c r="A31" s="43">
        <v>26</v>
      </c>
      <c r="B31" s="47">
        <v>30303</v>
      </c>
      <c r="C31" s="47" t="s">
        <v>164</v>
      </c>
      <c r="D31" s="46">
        <v>13.93</v>
      </c>
      <c r="E31" s="46">
        <v>13.93</v>
      </c>
      <c r="F31" s="44"/>
    </row>
    <row r="32" ht="15" customHeight="1" spans="1:6">
      <c r="A32" s="43">
        <v>27</v>
      </c>
      <c r="B32" s="47">
        <v>30304</v>
      </c>
      <c r="C32" s="47" t="s">
        <v>165</v>
      </c>
      <c r="D32" s="46">
        <v>3.06</v>
      </c>
      <c r="E32" s="46">
        <v>3.06</v>
      </c>
      <c r="F32" s="44"/>
    </row>
    <row r="33" ht="15" customHeight="1" spans="1:6">
      <c r="A33" s="43">
        <v>28</v>
      </c>
      <c r="B33" s="47">
        <v>30305</v>
      </c>
      <c r="C33" s="47" t="s">
        <v>166</v>
      </c>
      <c r="D33" s="46">
        <v>2.78</v>
      </c>
      <c r="E33" s="46">
        <v>2.78</v>
      </c>
      <c r="F33" s="44"/>
    </row>
    <row r="34" ht="15" customHeight="1" spans="1:6">
      <c r="A34" s="43">
        <v>29</v>
      </c>
      <c r="B34" s="47">
        <v>30307</v>
      </c>
      <c r="C34" s="47" t="s">
        <v>167</v>
      </c>
      <c r="D34" s="46">
        <v>11.87</v>
      </c>
      <c r="E34" s="46">
        <v>11.87</v>
      </c>
      <c r="F34" s="44"/>
    </row>
    <row r="35" ht="15" customHeight="1" spans="1:6">
      <c r="A35" s="43">
        <v>30</v>
      </c>
      <c r="B35" s="47">
        <v>30309</v>
      </c>
      <c r="C35" s="47" t="s">
        <v>168</v>
      </c>
      <c r="D35" s="46">
        <v>0.06</v>
      </c>
      <c r="E35" s="46">
        <v>0.06</v>
      </c>
      <c r="F35" s="44"/>
    </row>
  </sheetData>
  <mergeCells count="6">
    <mergeCell ref="A1:B1"/>
    <mergeCell ref="A2:F2"/>
    <mergeCell ref="A3:D3"/>
    <mergeCell ref="B4:C4"/>
    <mergeCell ref="D4:F4"/>
    <mergeCell ref="A4:A5"/>
  </mergeCells>
  <pageMargins left="0.9" right="0.43" top="0.55" bottom="0.2" header="0.31" footer="0.31"/>
  <pageSetup paperSize="9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showZeros="0" zoomScaleSheetLayoutView="60" workbookViewId="0">
      <selection activeCell="A2" sqref="A2:F2"/>
    </sheetView>
  </sheetViews>
  <sheetFormatPr defaultColWidth="9.33333333333333" defaultRowHeight="11.25" outlineLevelCol="5"/>
  <cols>
    <col min="1" max="1" width="8.5" customWidth="1"/>
    <col min="2" max="2" width="16.1666666666667" customWidth="1"/>
    <col min="3" max="3" width="49.1666666666667" customWidth="1"/>
    <col min="4" max="6" width="27.3333333333333" customWidth="1"/>
  </cols>
  <sheetData>
    <row r="1" ht="24" customHeight="1" spans="1:2">
      <c r="A1" s="4" t="s">
        <v>169</v>
      </c>
      <c r="B1" s="4"/>
    </row>
    <row r="2" s="1" customFormat="1" ht="45.75" customHeight="1" spans="1:6">
      <c r="A2" s="5" t="s">
        <v>170</v>
      </c>
      <c r="B2" s="6" t="str">
        <f>""</f>
        <v/>
      </c>
      <c r="C2" s="6" t="str">
        <f>""</f>
        <v/>
      </c>
      <c r="D2" s="6" t="str">
        <f>""</f>
        <v/>
      </c>
      <c r="E2" s="7" t="str">
        <f>""</f>
        <v/>
      </c>
      <c r="F2" s="6" t="str">
        <f>""</f>
        <v/>
      </c>
    </row>
    <row r="3" s="1" customFormat="1" ht="21.75" customHeight="1" spans="1:6">
      <c r="A3" s="30" t="s">
        <v>4</v>
      </c>
      <c r="B3" s="31" t="str">
        <f>""</f>
        <v/>
      </c>
      <c r="C3" s="32" t="s">
        <v>133</v>
      </c>
      <c r="D3" s="31" t="str">
        <f>""</f>
        <v/>
      </c>
      <c r="E3" s="30" t="s">
        <v>54</v>
      </c>
      <c r="F3" s="33" t="s">
        <v>55</v>
      </c>
    </row>
    <row r="4" s="1" customFormat="1" ht="21.75" customHeight="1" spans="1:6">
      <c r="A4" s="34" t="s">
        <v>56</v>
      </c>
      <c r="B4" s="34" t="s">
        <v>57</v>
      </c>
      <c r="C4" s="35" t="str">
        <f>""</f>
        <v/>
      </c>
      <c r="D4" s="34" t="s">
        <v>72</v>
      </c>
      <c r="E4" s="34" t="s">
        <v>107</v>
      </c>
      <c r="F4" s="34" t="s">
        <v>108</v>
      </c>
    </row>
    <row r="5" s="1" customFormat="1" ht="41.25" customHeight="1" spans="1:6">
      <c r="A5" s="36" t="s">
        <v>64</v>
      </c>
      <c r="B5" s="34" t="s">
        <v>65</v>
      </c>
      <c r="C5" s="34" t="s">
        <v>66</v>
      </c>
      <c r="D5" s="35" t="str">
        <f>""</f>
        <v/>
      </c>
      <c r="E5" s="35" t="str">
        <f>""</f>
        <v/>
      </c>
      <c r="F5" s="36" t="s">
        <v>71</v>
      </c>
    </row>
    <row r="6" s="1" customFormat="1" ht="21.75" customHeight="1" spans="1:6">
      <c r="A6" s="35"/>
      <c r="B6" s="35"/>
      <c r="C6" s="35"/>
      <c r="D6" s="35">
        <f>+E6+F6</f>
        <v>0</v>
      </c>
      <c r="E6" s="35"/>
      <c r="F6" s="35"/>
    </row>
    <row r="7" s="1" customFormat="1" ht="21.75" customHeight="1" spans="1:6">
      <c r="A7" s="35"/>
      <c r="B7" s="35"/>
      <c r="C7" s="35"/>
      <c r="D7" s="35"/>
      <c r="E7" s="35"/>
      <c r="F7" s="35"/>
    </row>
    <row r="8" s="1" customFormat="1" ht="21.75" customHeight="1" spans="1:6">
      <c r="A8" s="35"/>
      <c r="B8" s="35"/>
      <c r="C8" s="35"/>
      <c r="D8" s="35"/>
      <c r="E8" s="35"/>
      <c r="F8" s="35"/>
    </row>
    <row r="9" s="1" customFormat="1" ht="21.75" customHeight="1" spans="1:6">
      <c r="A9" s="35"/>
      <c r="B9" s="35"/>
      <c r="C9" s="35"/>
      <c r="D9" s="35"/>
      <c r="E9" s="35"/>
      <c r="F9" s="35"/>
    </row>
    <row r="10" s="1" customFormat="1" ht="21.75" customHeight="1" spans="1:6">
      <c r="A10" s="37"/>
      <c r="B10" s="37"/>
      <c r="C10" s="37"/>
      <c r="D10" s="37"/>
      <c r="E10" s="37"/>
      <c r="F10" s="35"/>
    </row>
    <row r="11" s="1" customFormat="1" ht="21.75" customHeight="1" spans="1:6">
      <c r="A11" s="35"/>
      <c r="B11" s="35"/>
      <c r="C11" s="35"/>
      <c r="D11" s="35"/>
      <c r="E11" s="35"/>
      <c r="F11" s="35"/>
    </row>
    <row r="12" s="1" customFormat="1" ht="21.75" customHeight="1" spans="1:6">
      <c r="A12" s="35"/>
      <c r="B12" s="35"/>
      <c r="C12" s="35"/>
      <c r="D12" s="35"/>
      <c r="E12" s="35"/>
      <c r="F12" s="35"/>
    </row>
    <row r="13" s="1" customFormat="1" ht="21.75" customHeight="1" spans="1:6">
      <c r="A13" s="35"/>
      <c r="B13" s="35"/>
      <c r="C13" s="35"/>
      <c r="D13" s="35"/>
      <c r="E13" s="35"/>
      <c r="F13" s="35"/>
    </row>
    <row r="14" s="1" customFormat="1" ht="21.75" customHeight="1" spans="1:6">
      <c r="A14" s="35"/>
      <c r="B14" s="35"/>
      <c r="C14" s="35"/>
      <c r="D14" s="35"/>
      <c r="E14" s="35"/>
      <c r="F14" s="35"/>
    </row>
    <row r="15" ht="15" spans="1:6">
      <c r="A15" s="38"/>
      <c r="B15" s="38"/>
      <c r="C15" s="38"/>
      <c r="D15" s="38"/>
      <c r="E15" s="38"/>
      <c r="F15" s="38"/>
    </row>
    <row r="16" ht="15" spans="1:6">
      <c r="A16" s="39" t="s">
        <v>171</v>
      </c>
      <c r="B16" s="39"/>
      <c r="C16" s="39"/>
      <c r="D16" s="39"/>
      <c r="E16" s="39"/>
      <c r="F16" s="38"/>
    </row>
  </sheetData>
  <mergeCells count="9">
    <mergeCell ref="A1:B1"/>
    <mergeCell ref="A2:F2"/>
    <mergeCell ref="A3:D3"/>
    <mergeCell ref="B4:C4"/>
    <mergeCell ref="A16:E16"/>
    <mergeCell ref="A4:A5"/>
    <mergeCell ref="D4:D5"/>
    <mergeCell ref="E4:E5"/>
    <mergeCell ref="F4:F5"/>
  </mergeCells>
  <pageMargins left="1.18" right="0.43" top="0.75" bottom="0.75" header="0.3" footer="0.3"/>
  <pageSetup paperSize="9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zoomScaleSheetLayoutView="60" workbookViewId="0">
      <selection activeCell="C1" sqref="C1"/>
    </sheetView>
  </sheetViews>
  <sheetFormatPr defaultColWidth="9.33333333333333" defaultRowHeight="11.25" outlineLevelCol="5"/>
  <cols>
    <col min="1" max="1" width="11" customWidth="1"/>
    <col min="2" max="2" width="16.1666666666667" customWidth="1"/>
    <col min="3" max="3" width="47.5" customWidth="1"/>
    <col min="4" max="6" width="27.5" customWidth="1"/>
  </cols>
  <sheetData>
    <row r="1" s="20" customFormat="1" ht="27" customHeight="1" spans="1:2">
      <c r="A1" s="4" t="s">
        <v>172</v>
      </c>
      <c r="B1" s="4"/>
    </row>
    <row r="2" s="21" customFormat="1" ht="39" customHeight="1" spans="1:6">
      <c r="A2" s="5" t="s">
        <v>173</v>
      </c>
      <c r="B2" s="24"/>
      <c r="C2" s="24"/>
      <c r="D2" s="24"/>
      <c r="E2" s="25"/>
      <c r="F2" s="24"/>
    </row>
    <row r="3" s="22" customFormat="1" ht="24.75" customHeight="1" spans="1:6">
      <c r="A3" s="8" t="s">
        <v>4</v>
      </c>
      <c r="B3" s="26"/>
      <c r="C3" s="10" t="s">
        <v>133</v>
      </c>
      <c r="D3" s="26"/>
      <c r="E3" s="8" t="s">
        <v>54</v>
      </c>
      <c r="F3" s="11" t="s">
        <v>55</v>
      </c>
    </row>
    <row r="4" s="23" customFormat="1" ht="27" customHeight="1" spans="1:6">
      <c r="A4" s="12" t="s">
        <v>56</v>
      </c>
      <c r="B4" s="12" t="s">
        <v>57</v>
      </c>
      <c r="C4" s="27"/>
      <c r="D4" s="12" t="s">
        <v>72</v>
      </c>
      <c r="E4" s="12" t="s">
        <v>107</v>
      </c>
      <c r="F4" s="12" t="s">
        <v>108</v>
      </c>
    </row>
    <row r="5" s="23" customFormat="1" ht="30" spans="1:6">
      <c r="A5" s="14" t="s">
        <v>64</v>
      </c>
      <c r="B5" s="12" t="s">
        <v>65</v>
      </c>
      <c r="C5" s="12" t="s">
        <v>66</v>
      </c>
      <c r="D5" s="27"/>
      <c r="E5" s="27"/>
      <c r="F5" s="14" t="s">
        <v>71</v>
      </c>
    </row>
    <row r="6" ht="24" customHeight="1" spans="1:6">
      <c r="A6" s="28"/>
      <c r="B6" s="28"/>
      <c r="C6" s="28"/>
      <c r="D6" s="28"/>
      <c r="E6" s="28"/>
      <c r="F6" s="28"/>
    </row>
    <row r="7" ht="24" customHeight="1" spans="1:6">
      <c r="A7" s="28"/>
      <c r="B7" s="28"/>
      <c r="C7" s="28"/>
      <c r="D7" s="28"/>
      <c r="E7" s="28"/>
      <c r="F7" s="28"/>
    </row>
    <row r="8" ht="24" customHeight="1" spans="1:6">
      <c r="A8" s="28"/>
      <c r="B8" s="28"/>
      <c r="C8" s="28"/>
      <c r="D8" s="28"/>
      <c r="E8" s="28"/>
      <c r="F8" s="28"/>
    </row>
    <row r="9" ht="24" customHeight="1" spans="1:6">
      <c r="A9" s="28"/>
      <c r="B9" s="28"/>
      <c r="C9" s="28"/>
      <c r="D9" s="28"/>
      <c r="E9" s="28"/>
      <c r="F9" s="28"/>
    </row>
    <row r="10" ht="24" customHeight="1" spans="1:6">
      <c r="A10" s="28"/>
      <c r="B10" s="28"/>
      <c r="C10" s="28"/>
      <c r="D10" s="28"/>
      <c r="E10" s="28"/>
      <c r="F10" s="28"/>
    </row>
    <row r="11" ht="24" customHeight="1" spans="1:6">
      <c r="A11" s="28"/>
      <c r="B11" s="28"/>
      <c r="C11" s="28"/>
      <c r="D11" s="28"/>
      <c r="E11" s="28"/>
      <c r="F11" s="28"/>
    </row>
    <row r="12" ht="24" customHeight="1" spans="1:6">
      <c r="A12" s="28"/>
      <c r="B12" s="28"/>
      <c r="C12" s="28"/>
      <c r="D12" s="28"/>
      <c r="E12" s="28"/>
      <c r="F12" s="28"/>
    </row>
    <row r="13" ht="18.75" customHeight="1" spans="1:6">
      <c r="A13" s="29" t="s">
        <v>174</v>
      </c>
      <c r="B13" s="29"/>
      <c r="C13" s="29"/>
      <c r="D13" s="29"/>
      <c r="E13" s="29"/>
      <c r="F13" s="29"/>
    </row>
  </sheetData>
  <mergeCells count="9">
    <mergeCell ref="A1:B1"/>
    <mergeCell ref="A2:F2"/>
    <mergeCell ref="A3:D3"/>
    <mergeCell ref="B4:C4"/>
    <mergeCell ref="A13:F13"/>
    <mergeCell ref="A4:A5"/>
    <mergeCell ref="D4:D5"/>
    <mergeCell ref="E4:E5"/>
    <mergeCell ref="F4:F5"/>
  </mergeCells>
  <pageMargins left="0.94" right="0.7" top="1.57" bottom="0.75" header="0.3" footer="0.3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附件1</vt:lpstr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dcterms:created xsi:type="dcterms:W3CDTF">2017-01-12T01:16:00Z</dcterms:created>
  <cp:lastPrinted>2020-03-24T07:14:00Z</cp:lastPrinted>
  <dcterms:modified xsi:type="dcterms:W3CDTF">2024-03-19T00:54:38Z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74EE6463CDA544E59857CCACB311F68F</vt:lpwstr>
  </property>
</Properties>
</file>