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46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7" i="1"/>
</calcChain>
</file>

<file path=xl/sharedStrings.xml><?xml version="1.0" encoding="utf-8"?>
<sst xmlns="http://schemas.openxmlformats.org/spreadsheetml/2006/main" count="98" uniqueCount="94">
  <si>
    <t>种植业保险分户标的投保公示表</t>
  </si>
  <si>
    <t>投保单号：</t>
  </si>
  <si>
    <t>投保组织盖章：</t>
  </si>
  <si>
    <t>序号</t>
  </si>
  <si>
    <t>被保险人姓名</t>
  </si>
  <si>
    <t>身份证号码/统一社会信用代码</t>
  </si>
  <si>
    <t>联系方式</t>
  </si>
  <si>
    <t>保险数量
（亩/株）</t>
  </si>
  <si>
    <t>总保险费（元）</t>
  </si>
  <si>
    <t>自缴保费（元）</t>
  </si>
  <si>
    <t>银行卡号/银行账号</t>
  </si>
  <si>
    <t>投保险种：玉米种植收益保险</t>
    <phoneticPr fontId="6" type="noConversion"/>
  </si>
  <si>
    <t>标的种植地点：遵化市新店子镇新井框峪村</t>
    <phoneticPr fontId="6" type="noConversion"/>
  </si>
  <si>
    <t>标的名称：玉米</t>
    <phoneticPr fontId="6" type="noConversion"/>
  </si>
  <si>
    <t>单位保险金额：286</t>
    <phoneticPr fontId="6" type="noConversion"/>
  </si>
  <si>
    <t>保险费率：4.89%</t>
    <phoneticPr fontId="6" type="noConversion"/>
  </si>
  <si>
    <t>单位保险费：13.99</t>
    <phoneticPr fontId="6" type="noConversion"/>
  </si>
  <si>
    <t>李金来</t>
  </si>
  <si>
    <t>王福增</t>
  </si>
  <si>
    <t>胡全忠</t>
  </si>
  <si>
    <t>孙宝生</t>
  </si>
  <si>
    <t>张宝军</t>
  </si>
  <si>
    <t>徐贺力</t>
  </si>
  <si>
    <t>高生</t>
  </si>
  <si>
    <t>徐明力</t>
  </si>
  <si>
    <t>徐全东</t>
  </si>
  <si>
    <t>徐贺江</t>
  </si>
  <si>
    <t>祝海林</t>
  </si>
  <si>
    <t>赵春波</t>
  </si>
  <si>
    <t>陈福有</t>
  </si>
  <si>
    <t>黄贵宝</t>
  </si>
  <si>
    <t>王艳芬</t>
  </si>
  <si>
    <t>王会芳</t>
  </si>
  <si>
    <t>黄东方</t>
  </si>
  <si>
    <t>王海军</t>
  </si>
  <si>
    <t>孙术全</t>
  </si>
  <si>
    <t>赵海芳</t>
    <phoneticPr fontId="6" type="noConversion"/>
  </si>
  <si>
    <t>公示时间： 2024  年  9  月  23  日——   2024   年   9 月  26   日     第  2  页，共  2   页            公示反馈电话：13473576885</t>
    <phoneticPr fontId="6" type="noConversion"/>
  </si>
  <si>
    <t>130228**********11</t>
    <phoneticPr fontId="6" type="noConversion"/>
  </si>
  <si>
    <t>130228**********19</t>
    <phoneticPr fontId="6" type="noConversion"/>
  </si>
  <si>
    <t>130228**********39</t>
    <phoneticPr fontId="6" type="noConversion"/>
  </si>
  <si>
    <t>130228**********10</t>
    <phoneticPr fontId="6" type="noConversion"/>
  </si>
  <si>
    <t>130228**********1X</t>
    <phoneticPr fontId="6" type="noConversion"/>
  </si>
  <si>
    <t>130281**********50</t>
    <phoneticPr fontId="6" type="noConversion"/>
  </si>
  <si>
    <t>130228**********12</t>
    <phoneticPr fontId="6" type="noConversion"/>
  </si>
  <si>
    <t>130228**********15</t>
    <phoneticPr fontId="6" type="noConversion"/>
  </si>
  <si>
    <t>130228**********63</t>
    <phoneticPr fontId="6" type="noConversion"/>
  </si>
  <si>
    <t>130281**********19</t>
    <phoneticPr fontId="6" type="noConversion"/>
  </si>
  <si>
    <t>130228**********13</t>
    <phoneticPr fontId="6" type="noConversion"/>
  </si>
  <si>
    <t>130228**********27</t>
    <phoneticPr fontId="6" type="noConversion"/>
  </si>
  <si>
    <t>130281**********47</t>
    <phoneticPr fontId="6" type="noConversion"/>
  </si>
  <si>
    <t>130281**********36</t>
    <phoneticPr fontId="6" type="noConversion"/>
  </si>
  <si>
    <t>130281**********14</t>
    <phoneticPr fontId="6" type="noConversion"/>
  </si>
  <si>
    <t>130228**********38</t>
    <phoneticPr fontId="6" type="noConversion"/>
  </si>
  <si>
    <t>1375*****30</t>
    <phoneticPr fontId="6" type="noConversion"/>
  </si>
  <si>
    <t>1351*****67</t>
    <phoneticPr fontId="6" type="noConversion"/>
  </si>
  <si>
    <t>1363*****83</t>
    <phoneticPr fontId="6" type="noConversion"/>
  </si>
  <si>
    <t>1593*****19</t>
    <phoneticPr fontId="6" type="noConversion"/>
  </si>
  <si>
    <t>1390*****34</t>
    <phoneticPr fontId="6" type="noConversion"/>
  </si>
  <si>
    <t>1385*****56</t>
    <phoneticPr fontId="6" type="noConversion"/>
  </si>
  <si>
    <t>1378*****73</t>
    <phoneticPr fontId="6" type="noConversion"/>
  </si>
  <si>
    <t>1883*****23</t>
    <phoneticPr fontId="6" type="noConversion"/>
  </si>
  <si>
    <t>1573*****98</t>
    <phoneticPr fontId="6" type="noConversion"/>
  </si>
  <si>
    <t>1313*****33</t>
    <phoneticPr fontId="6" type="noConversion"/>
  </si>
  <si>
    <t>1517*****54</t>
    <phoneticPr fontId="6" type="noConversion"/>
  </si>
  <si>
    <t>1503*****62</t>
    <phoneticPr fontId="6" type="noConversion"/>
  </si>
  <si>
    <t>1358*****29</t>
    <phoneticPr fontId="6" type="noConversion"/>
  </si>
  <si>
    <t>1358*****45</t>
    <phoneticPr fontId="6" type="noConversion"/>
  </si>
  <si>
    <t>1366*****05</t>
    <phoneticPr fontId="6" type="noConversion"/>
  </si>
  <si>
    <t>1593*****81</t>
    <phoneticPr fontId="6" type="noConversion"/>
  </si>
  <si>
    <t>1517*****36</t>
    <phoneticPr fontId="6" type="noConversion"/>
  </si>
  <si>
    <t>1361*****35</t>
    <phoneticPr fontId="6" type="noConversion"/>
  </si>
  <si>
    <t>1368*****74</t>
    <phoneticPr fontId="6" type="noConversion"/>
  </si>
  <si>
    <t>1778*****18</t>
    <phoneticPr fontId="6" type="noConversion"/>
  </si>
  <si>
    <t>623025**********549</t>
    <phoneticPr fontId="6" type="noConversion"/>
  </si>
  <si>
    <t>622823**********669</t>
    <phoneticPr fontId="6" type="noConversion"/>
  </si>
  <si>
    <t>621081**********776</t>
    <phoneticPr fontId="6" type="noConversion"/>
  </si>
  <si>
    <t>623025**********115</t>
    <phoneticPr fontId="6" type="noConversion"/>
  </si>
  <si>
    <t>622841**********376</t>
    <phoneticPr fontId="6" type="noConversion"/>
  </si>
  <si>
    <t>621467**********679</t>
    <phoneticPr fontId="6" type="noConversion"/>
  </si>
  <si>
    <t>622848**********060</t>
    <phoneticPr fontId="6" type="noConversion"/>
  </si>
  <si>
    <t>623052**********775</t>
    <phoneticPr fontId="6" type="noConversion"/>
  </si>
  <si>
    <t>621721**********451</t>
    <phoneticPr fontId="6" type="noConversion"/>
  </si>
  <si>
    <t>622848**********073</t>
    <phoneticPr fontId="6" type="noConversion"/>
  </si>
  <si>
    <t>623025**********794</t>
    <phoneticPr fontId="6" type="noConversion"/>
  </si>
  <si>
    <t>622848**********679</t>
    <phoneticPr fontId="6" type="noConversion"/>
  </si>
  <si>
    <t>622848**********714</t>
    <phoneticPr fontId="6" type="noConversion"/>
  </si>
  <si>
    <t>622848**********617</t>
    <phoneticPr fontId="6" type="noConversion"/>
  </si>
  <si>
    <t>623025**********492</t>
    <phoneticPr fontId="6" type="noConversion"/>
  </si>
  <si>
    <t>623025**********835</t>
    <phoneticPr fontId="6" type="noConversion"/>
  </si>
  <si>
    <t>622848**********477</t>
    <phoneticPr fontId="6" type="noConversion"/>
  </si>
  <si>
    <t>622848**********612</t>
    <phoneticPr fontId="6" type="noConversion"/>
  </si>
  <si>
    <t>621081**********777</t>
    <phoneticPr fontId="6" type="noConversion"/>
  </si>
  <si>
    <t>622188**********454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</si>
</sst>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409575</xdr:rowOff>
    </xdr:from>
    <xdr:to>
      <xdr:col>7</xdr:col>
      <xdr:colOff>2123440</xdr:colOff>
      <xdr:row>1</xdr:row>
      <xdr:rowOff>0</xdr:rowOff>
    </xdr:to>
    <xdr:sp macro="" textlink="">
      <xdr:nvSpPr>
        <xdr:cNvPr id="1026" name="直线 2"/>
        <xdr:cNvSpPr/>
      </xdr:nvSpPr>
      <xdr:spPr>
        <a:xfrm flipV="1">
          <a:off x="19050" y="409575"/>
          <a:ext cx="9985375" cy="1968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10795</xdr:colOff>
      <xdr:row>0</xdr:row>
      <xdr:rowOff>48260</xdr:rowOff>
    </xdr:from>
    <xdr:to>
      <xdr:col>2</xdr:col>
      <xdr:colOff>964565</xdr:colOff>
      <xdr:row>0</xdr:row>
      <xdr:rowOff>408305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5" y="48260"/>
          <a:ext cx="2470150" cy="3600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27"/>
  <sheetViews>
    <sheetView tabSelected="1" workbookViewId="0">
      <selection activeCell="H26" sqref="H26"/>
    </sheetView>
  </sheetViews>
  <sheetFormatPr defaultColWidth="9" defaultRowHeight="15.55" x14ac:dyDescent="0.25"/>
  <cols>
    <col min="1" max="1" width="6.6328125" style="3" customWidth="1"/>
    <col min="2" max="2" width="13.26953125" style="3" customWidth="1"/>
    <col min="3" max="3" width="23.26953125" style="3" customWidth="1"/>
    <col min="4" max="4" width="16.7265625" style="3" customWidth="1"/>
    <col min="5" max="5" width="15.26953125" style="3" customWidth="1"/>
    <col min="6" max="6" width="13.7265625" style="3" customWidth="1"/>
    <col min="7" max="7" width="14.54296875" style="3" customWidth="1"/>
    <col min="8" max="8" width="28" style="3" customWidth="1"/>
    <col min="9" max="252" width="9" style="7" customWidth="1"/>
  </cols>
  <sheetData>
    <row r="1" spans="1:8" ht="33.799999999999997" customHeight="1" x14ac:dyDescent="0.25">
      <c r="A1"/>
      <c r="B1" s="4"/>
      <c r="C1" s="4"/>
      <c r="D1" s="4"/>
    </row>
    <row r="2" spans="1:8" ht="28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</row>
    <row r="3" spans="1:8" s="1" customFormat="1" ht="18" customHeight="1" x14ac:dyDescent="0.25">
      <c r="A3" s="5" t="s">
        <v>1</v>
      </c>
      <c r="B3" s="6"/>
      <c r="C3" s="6"/>
      <c r="D3" s="6"/>
      <c r="E3" s="6"/>
      <c r="F3" s="7"/>
      <c r="G3" s="7"/>
      <c r="H3" s="8" t="s">
        <v>2</v>
      </c>
    </row>
    <row r="4" spans="1:8" s="1" customFormat="1" ht="18" customHeight="1" x14ac:dyDescent="0.25">
      <c r="A4" s="5" t="s">
        <v>11</v>
      </c>
      <c r="B4" s="3"/>
      <c r="C4" s="3"/>
      <c r="D4" s="5" t="s">
        <v>13</v>
      </c>
      <c r="E4" s="3"/>
      <c r="F4" s="7"/>
      <c r="G4" s="5"/>
      <c r="H4" s="5"/>
    </row>
    <row r="5" spans="1:8" s="1" customFormat="1" ht="18" customHeight="1" x14ac:dyDescent="0.25">
      <c r="A5" s="5" t="s">
        <v>12</v>
      </c>
      <c r="B5" s="3"/>
      <c r="C5" s="3"/>
      <c r="D5" s="5" t="s">
        <v>14</v>
      </c>
      <c r="E5" s="3"/>
      <c r="F5" s="5" t="s">
        <v>15</v>
      </c>
      <c r="G5" s="5"/>
      <c r="H5" s="7" t="s">
        <v>16</v>
      </c>
    </row>
    <row r="6" spans="1:8" s="1" customFormat="1" ht="31.05" customHeight="1" x14ac:dyDescent="0.25">
      <c r="A6" s="9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10" t="s">
        <v>10</v>
      </c>
    </row>
    <row r="7" spans="1:8" s="1" customFormat="1" ht="18" customHeight="1" x14ac:dyDescent="0.25">
      <c r="A7" s="10">
        <v>1</v>
      </c>
      <c r="B7" s="10" t="s">
        <v>36</v>
      </c>
      <c r="C7" s="10" t="s">
        <v>38</v>
      </c>
      <c r="D7" s="10" t="s">
        <v>54</v>
      </c>
      <c r="E7" s="10">
        <v>40</v>
      </c>
      <c r="F7" s="10">
        <f>E7*13.99</f>
        <v>559.6</v>
      </c>
      <c r="G7" s="10">
        <f>E7*2.8</f>
        <v>112</v>
      </c>
      <c r="H7" s="10" t="s">
        <v>74</v>
      </c>
    </row>
    <row r="8" spans="1:8" s="1" customFormat="1" ht="18" customHeight="1" x14ac:dyDescent="0.25">
      <c r="A8" s="10">
        <v>2</v>
      </c>
      <c r="B8" s="10" t="s">
        <v>17</v>
      </c>
      <c r="C8" s="14" t="s">
        <v>39</v>
      </c>
      <c r="D8" s="10" t="s">
        <v>55</v>
      </c>
      <c r="E8" s="10">
        <v>49</v>
      </c>
      <c r="F8" s="10">
        <f t="shared" ref="F8:F26" si="0">E8*13.99</f>
        <v>685.51</v>
      </c>
      <c r="G8" s="10">
        <f t="shared" ref="G8:G26" si="1">E8*2.8</f>
        <v>137.19999999999999</v>
      </c>
      <c r="H8" s="10" t="s">
        <v>75</v>
      </c>
    </row>
    <row r="9" spans="1:8" s="1" customFormat="1" ht="18" customHeight="1" x14ac:dyDescent="0.25">
      <c r="A9" s="10">
        <v>3</v>
      </c>
      <c r="B9" s="10" t="s">
        <v>18</v>
      </c>
      <c r="C9" s="14" t="s">
        <v>40</v>
      </c>
      <c r="D9" s="10" t="s">
        <v>56</v>
      </c>
      <c r="E9" s="10">
        <v>45</v>
      </c>
      <c r="F9" s="10">
        <f t="shared" si="0"/>
        <v>629.54999999999995</v>
      </c>
      <c r="G9" s="10">
        <f t="shared" si="1"/>
        <v>125.99999999999999</v>
      </c>
      <c r="H9" s="10" t="s">
        <v>76</v>
      </c>
    </row>
    <row r="10" spans="1:8" s="1" customFormat="1" ht="18" customHeight="1" x14ac:dyDescent="0.25">
      <c r="A10" s="10">
        <v>4</v>
      </c>
      <c r="B10" s="10" t="s">
        <v>19</v>
      </c>
      <c r="C10" s="14" t="s">
        <v>39</v>
      </c>
      <c r="D10" s="10" t="s">
        <v>57</v>
      </c>
      <c r="E10" s="10">
        <v>45</v>
      </c>
      <c r="F10" s="10">
        <f t="shared" si="0"/>
        <v>629.54999999999995</v>
      </c>
      <c r="G10" s="10">
        <f t="shared" si="1"/>
        <v>125.99999999999999</v>
      </c>
      <c r="H10" s="10" t="s">
        <v>77</v>
      </c>
    </row>
    <row r="11" spans="1:8" s="1" customFormat="1" ht="18" customHeight="1" x14ac:dyDescent="0.25">
      <c r="A11" s="10">
        <v>5</v>
      </c>
      <c r="B11" s="10" t="s">
        <v>20</v>
      </c>
      <c r="C11" s="14" t="s">
        <v>41</v>
      </c>
      <c r="D11" s="10" t="s">
        <v>58</v>
      </c>
      <c r="E11" s="10">
        <v>48</v>
      </c>
      <c r="F11" s="10">
        <f t="shared" si="0"/>
        <v>671.52</v>
      </c>
      <c r="G11" s="10">
        <f t="shared" si="1"/>
        <v>134.39999999999998</v>
      </c>
      <c r="H11" s="10" t="s">
        <v>78</v>
      </c>
    </row>
    <row r="12" spans="1:8" s="1" customFormat="1" ht="18" customHeight="1" x14ac:dyDescent="0.25">
      <c r="A12" s="10">
        <v>6</v>
      </c>
      <c r="B12" s="10" t="s">
        <v>21</v>
      </c>
      <c r="C12" s="14" t="s">
        <v>38</v>
      </c>
      <c r="D12" s="10" t="s">
        <v>59</v>
      </c>
      <c r="E12" s="10">
        <v>45</v>
      </c>
      <c r="F12" s="10">
        <f t="shared" si="0"/>
        <v>629.54999999999995</v>
      </c>
      <c r="G12" s="10">
        <f t="shared" si="1"/>
        <v>125.99999999999999</v>
      </c>
      <c r="H12" s="10" t="s">
        <v>79</v>
      </c>
    </row>
    <row r="13" spans="1:8" s="1" customFormat="1" ht="18" customHeight="1" x14ac:dyDescent="0.25">
      <c r="A13" s="10">
        <v>7</v>
      </c>
      <c r="B13" s="10" t="s">
        <v>22</v>
      </c>
      <c r="C13" s="14" t="s">
        <v>42</v>
      </c>
      <c r="D13" s="10" t="s">
        <v>60</v>
      </c>
      <c r="E13" s="10">
        <v>38</v>
      </c>
      <c r="F13" s="10">
        <f t="shared" si="0"/>
        <v>531.62</v>
      </c>
      <c r="G13" s="10">
        <f t="shared" si="1"/>
        <v>106.39999999999999</v>
      </c>
      <c r="H13" s="10" t="s">
        <v>80</v>
      </c>
    </row>
    <row r="14" spans="1:8" s="1" customFormat="1" ht="18" customHeight="1" x14ac:dyDescent="0.25">
      <c r="A14" s="10">
        <v>8</v>
      </c>
      <c r="B14" s="10" t="s">
        <v>23</v>
      </c>
      <c r="C14" s="14" t="s">
        <v>43</v>
      </c>
      <c r="D14" s="10" t="s">
        <v>61</v>
      </c>
      <c r="E14" s="10">
        <v>33</v>
      </c>
      <c r="F14" s="10">
        <f t="shared" si="0"/>
        <v>461.67</v>
      </c>
      <c r="G14" s="10">
        <f t="shared" si="1"/>
        <v>92.399999999999991</v>
      </c>
      <c r="H14" s="10" t="s">
        <v>81</v>
      </c>
    </row>
    <row r="15" spans="1:8" s="1" customFormat="1" ht="18" customHeight="1" x14ac:dyDescent="0.25">
      <c r="A15" s="10">
        <v>9</v>
      </c>
      <c r="B15" s="10" t="s">
        <v>24</v>
      </c>
      <c r="C15" s="14" t="s">
        <v>44</v>
      </c>
      <c r="D15" s="10" t="s">
        <v>62</v>
      </c>
      <c r="E15" s="10">
        <v>30</v>
      </c>
      <c r="F15" s="10">
        <f t="shared" si="0"/>
        <v>419.7</v>
      </c>
      <c r="G15" s="10">
        <f t="shared" si="1"/>
        <v>84</v>
      </c>
      <c r="H15" s="10" t="s">
        <v>82</v>
      </c>
    </row>
    <row r="16" spans="1:8" s="1" customFormat="1" ht="18" customHeight="1" x14ac:dyDescent="0.25">
      <c r="A16" s="10">
        <v>10</v>
      </c>
      <c r="B16" s="10" t="s">
        <v>25</v>
      </c>
      <c r="C16" s="14" t="s">
        <v>45</v>
      </c>
      <c r="D16" s="10" t="s">
        <v>63</v>
      </c>
      <c r="E16" s="10">
        <v>40</v>
      </c>
      <c r="F16" s="10">
        <f t="shared" si="0"/>
        <v>559.6</v>
      </c>
      <c r="G16" s="10">
        <f t="shared" si="1"/>
        <v>112</v>
      </c>
      <c r="H16" s="10" t="s">
        <v>83</v>
      </c>
    </row>
    <row r="17" spans="1:8" s="1" customFormat="1" ht="18" customHeight="1" x14ac:dyDescent="0.25">
      <c r="A17" s="10">
        <v>11</v>
      </c>
      <c r="B17" s="10" t="s">
        <v>26</v>
      </c>
      <c r="C17" s="14" t="s">
        <v>39</v>
      </c>
      <c r="D17" s="10" t="s">
        <v>64</v>
      </c>
      <c r="E17" s="10">
        <v>30</v>
      </c>
      <c r="F17" s="10">
        <f t="shared" si="0"/>
        <v>419.7</v>
      </c>
      <c r="G17" s="10">
        <f t="shared" si="1"/>
        <v>84</v>
      </c>
      <c r="H17" s="10" t="s">
        <v>84</v>
      </c>
    </row>
    <row r="18" spans="1:8" s="1" customFormat="1" ht="18" customHeight="1" x14ac:dyDescent="0.25">
      <c r="A18" s="10">
        <v>12</v>
      </c>
      <c r="B18" s="10" t="s">
        <v>27</v>
      </c>
      <c r="C18" s="14" t="s">
        <v>47</v>
      </c>
      <c r="D18" s="10" t="s">
        <v>65</v>
      </c>
      <c r="E18" s="10">
        <v>40</v>
      </c>
      <c r="F18" s="10">
        <f t="shared" si="0"/>
        <v>559.6</v>
      </c>
      <c r="G18" s="10">
        <f t="shared" si="1"/>
        <v>112</v>
      </c>
      <c r="H18" s="10" t="s">
        <v>85</v>
      </c>
    </row>
    <row r="19" spans="1:8" s="1" customFormat="1" ht="18" customHeight="1" x14ac:dyDescent="0.25">
      <c r="A19" s="10">
        <v>13</v>
      </c>
      <c r="B19" s="10" t="s">
        <v>28</v>
      </c>
      <c r="C19" s="14" t="s">
        <v>46</v>
      </c>
      <c r="D19" s="10" t="s">
        <v>66</v>
      </c>
      <c r="E19" s="10">
        <v>49</v>
      </c>
      <c r="F19" s="10">
        <f t="shared" si="0"/>
        <v>685.51</v>
      </c>
      <c r="G19" s="10">
        <f t="shared" si="1"/>
        <v>137.19999999999999</v>
      </c>
      <c r="H19" s="10" t="s">
        <v>86</v>
      </c>
    </row>
    <row r="20" spans="1:8" s="1" customFormat="1" ht="18" customHeight="1" x14ac:dyDescent="0.25">
      <c r="A20" s="10">
        <v>14</v>
      </c>
      <c r="B20" s="10" t="s">
        <v>29</v>
      </c>
      <c r="C20" s="14" t="s">
        <v>48</v>
      </c>
      <c r="D20" s="10" t="s">
        <v>67</v>
      </c>
      <c r="E20" s="10">
        <v>48</v>
      </c>
      <c r="F20" s="10">
        <f t="shared" si="0"/>
        <v>671.52</v>
      </c>
      <c r="G20" s="10">
        <f t="shared" si="1"/>
        <v>134.39999999999998</v>
      </c>
      <c r="H20" s="10" t="s">
        <v>87</v>
      </c>
    </row>
    <row r="21" spans="1:8" s="1" customFormat="1" ht="18" customHeight="1" x14ac:dyDescent="0.25">
      <c r="A21" s="10">
        <v>15</v>
      </c>
      <c r="B21" s="10" t="s">
        <v>30</v>
      </c>
      <c r="C21" s="14" t="s">
        <v>40</v>
      </c>
      <c r="D21" s="10" t="s">
        <v>68</v>
      </c>
      <c r="E21" s="10">
        <v>35</v>
      </c>
      <c r="F21" s="10">
        <f t="shared" si="0"/>
        <v>489.65000000000003</v>
      </c>
      <c r="G21" s="10">
        <f t="shared" si="1"/>
        <v>98</v>
      </c>
      <c r="H21" s="10" t="s">
        <v>88</v>
      </c>
    </row>
    <row r="22" spans="1:8" s="1" customFormat="1" ht="18" customHeight="1" x14ac:dyDescent="0.25">
      <c r="A22" s="10">
        <v>16</v>
      </c>
      <c r="B22" s="10" t="s">
        <v>31</v>
      </c>
      <c r="C22" s="14" t="s">
        <v>49</v>
      </c>
      <c r="D22" s="10" t="s">
        <v>69</v>
      </c>
      <c r="E22" s="10">
        <v>43</v>
      </c>
      <c r="F22" s="10">
        <f t="shared" si="0"/>
        <v>601.57000000000005</v>
      </c>
      <c r="G22" s="10">
        <f t="shared" si="1"/>
        <v>120.39999999999999</v>
      </c>
      <c r="H22" s="10" t="s">
        <v>89</v>
      </c>
    </row>
    <row r="23" spans="1:8" s="1" customFormat="1" ht="18" customHeight="1" x14ac:dyDescent="0.25">
      <c r="A23" s="10">
        <v>17</v>
      </c>
      <c r="B23" s="10" t="s">
        <v>32</v>
      </c>
      <c r="C23" s="14" t="s">
        <v>50</v>
      </c>
      <c r="D23" s="10" t="s">
        <v>70</v>
      </c>
      <c r="E23" s="10">
        <v>48</v>
      </c>
      <c r="F23" s="10">
        <f t="shared" si="0"/>
        <v>671.52</v>
      </c>
      <c r="G23" s="10">
        <f t="shared" si="1"/>
        <v>134.39999999999998</v>
      </c>
      <c r="H23" s="10" t="s">
        <v>90</v>
      </c>
    </row>
    <row r="24" spans="1:8" s="1" customFormat="1" ht="18" customHeight="1" x14ac:dyDescent="0.25">
      <c r="A24" s="10">
        <v>18</v>
      </c>
      <c r="B24" s="10" t="s">
        <v>33</v>
      </c>
      <c r="C24" s="14" t="s">
        <v>51</v>
      </c>
      <c r="D24" s="10" t="s">
        <v>71</v>
      </c>
      <c r="E24" s="10">
        <v>49</v>
      </c>
      <c r="F24" s="10">
        <f t="shared" si="0"/>
        <v>685.51</v>
      </c>
      <c r="G24" s="10">
        <f t="shared" si="1"/>
        <v>137.19999999999999</v>
      </c>
      <c r="H24" s="10" t="s">
        <v>91</v>
      </c>
    </row>
    <row r="25" spans="1:8" s="1" customFormat="1" ht="18" customHeight="1" x14ac:dyDescent="0.25">
      <c r="A25" s="10">
        <v>19</v>
      </c>
      <c r="B25" s="10" t="s">
        <v>34</v>
      </c>
      <c r="C25" s="14" t="s">
        <v>52</v>
      </c>
      <c r="D25" s="10" t="s">
        <v>72</v>
      </c>
      <c r="E25" s="10">
        <v>48</v>
      </c>
      <c r="F25" s="10">
        <f t="shared" si="0"/>
        <v>671.52</v>
      </c>
      <c r="G25" s="10">
        <f t="shared" si="1"/>
        <v>134.39999999999998</v>
      </c>
      <c r="H25" s="10" t="s">
        <v>92</v>
      </c>
    </row>
    <row r="26" spans="1:8" s="1" customFormat="1" ht="18" customHeight="1" x14ac:dyDescent="0.25">
      <c r="A26" s="10">
        <v>20</v>
      </c>
      <c r="B26" s="10" t="s">
        <v>35</v>
      </c>
      <c r="C26" s="14" t="s">
        <v>53</v>
      </c>
      <c r="D26" s="10" t="s">
        <v>73</v>
      </c>
      <c r="E26" s="10">
        <v>49</v>
      </c>
      <c r="F26" s="10">
        <f t="shared" si="0"/>
        <v>685.51</v>
      </c>
      <c r="G26" s="10">
        <f t="shared" si="1"/>
        <v>137.19999999999999</v>
      </c>
      <c r="H26" s="10" t="s">
        <v>93</v>
      </c>
    </row>
    <row r="27" spans="1:8" s="2" customFormat="1" ht="23.95" customHeight="1" x14ac:dyDescent="0.25">
      <c r="A27" s="12" t="s">
        <v>37</v>
      </c>
      <c r="B27" s="13"/>
      <c r="C27" s="13"/>
      <c r="D27" s="13"/>
      <c r="E27" s="13"/>
      <c r="F27" s="13"/>
      <c r="G27" s="13"/>
      <c r="H27" s="13"/>
    </row>
  </sheetData>
  <sheetProtection formatCells="0" insertHyperlinks="0" autoFilter="0"/>
  <mergeCells count="2">
    <mergeCell ref="A2:H2"/>
    <mergeCell ref="A27:H27"/>
  </mergeCells>
  <phoneticPr fontId="6" type="noConversion"/>
  <printOptions horizontalCentered="1" verticalCentered="1"/>
  <pageMargins left="0.27559055118110198" right="7.8740157480315001E-2" top="0.27559055118110198" bottom="0.27559055118110198" header="0" footer="0.118110236220472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  <interlineItem sheetStid="3" interlineOnOff="0" interlineColor="0"/>
  <interlineItem sheetStid="4" interlineOnOff="0" interlineColor="0"/>
</sheetInterline>
</file>

<file path=customXml/item2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</allowEditUser>
</file>

<file path=customXml/item3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4.xml><?xml version="1.0" encoding="utf-8"?>
<comments xmlns="https://web.wps.cn/et/2018/main" xmlns:s="http://schemas.openxmlformats.org/spreadsheetml/2006/main"/>
</file>

<file path=customXml/item5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</pixelators>
</file>

<file path=customXml/item6.xml><?xml version="1.0" encoding="utf-8"?>
<mergeFile xmlns="https://web.wps.cn/et/2018/main" xmlns:s="http://schemas.openxmlformats.org/spreadsheetml/2006/main">
  <listFile/>
</mergeFile>
</file>

<file path=customXml/itemProps1.xml><?xml version="1.0" encoding="utf-8"?>
<ds:datastoreItem xmlns:ds="http://schemas.openxmlformats.org/officeDocument/2006/customXml" ds:itemID="{3F8FC9E7-9E3E-4D00-BC07-C2C84DFACBCF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customXml/itemProps6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Administrator</cp:lastModifiedBy>
  <cp:lastPrinted>2024-09-20T10:18:04Z</cp:lastPrinted>
  <dcterms:created xsi:type="dcterms:W3CDTF">2011-02-26T10:39:00Z</dcterms:created>
  <dcterms:modified xsi:type="dcterms:W3CDTF">2025-01-07T06:48:16Z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A440F4E43203445FBD44E111DE699136</vt:lpwstr>
  </property>
</Properties>
</file>