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8"/>
  </bookViews>
  <sheets>
    <sheet name="部门预算收支总表" sheetId="1" state="visible" r:id="rId1"/>
    <sheet name="部门预算收入总表" sheetId="2" state="visible" r:id="rId2"/>
    <sheet name="部门预算支出总表" sheetId="3" state="visible" r:id="rId3"/>
    <sheet name="部门预算财政拨款收支总表" sheetId="4" state="visible" r:id="rId4"/>
    <sheet name="部门预算一般公共预算财政拨款支出表" sheetId="5" state="visible" r:id="rId5"/>
    <sheet name="部门预算一般公共预算财政拨款基本支出表" sheetId="6" state="visible" r:id="rId6"/>
    <sheet name="部门预算政府基金预算财政拨款支出表" sheetId="7" state="visible" r:id="rId7"/>
    <sheet name="部门预算国有资本经营预算财政拨款支出表" sheetId="8" state="visible" r:id="rId8"/>
    <sheet name="部门预算财政拨款“三公”经费支出表" sheetId="9" state="visible" r:id="rId9"/>
    <sheet name="Sheet1" sheetId="10" state="visible" r:id="rId10"/>
  </sheets>
  <definedNames>
    <definedName name="Print_Titles" localSheetId="0">部门预算收支总表!$3:$5</definedName>
    <definedName name="Print_Titles" localSheetId="1">部门预算收入总表!$3:$5</definedName>
    <definedName name="Print_Titles" localSheetId="2">部门预算支出总表!$3:$5</definedName>
    <definedName name="Print_Titles" localSheetId="3">部门预算财政拨款收支总表!$4:$5</definedName>
    <definedName name="Print_Titles" localSheetId="4">部门预算一般公共预算财政拨款支出表!$3:$5</definedName>
    <definedName name="Print_Titles" localSheetId="5">部门预算一般公共预算财政拨款基本支出表!$3:$5</definedName>
  </definedNames>
  <calcPr/>
</workbook>
</file>

<file path=xl/sharedStrings.xml><?xml version="1.0" encoding="utf-8"?>
<sst xmlns="http://schemas.openxmlformats.org/spreadsheetml/2006/main" count="247" uniqueCount="247">
  <si>
    <t>部门预算收支总表</t>
  </si>
  <si>
    <r>
      <t/>
    </r>
    <r>
      <rPr>
        <b/>
        <sz val="12"/>
        <rFont val="方正书宋_GBK"/>
      </rPr>
      <t>部门编码及名称：</t>
    </r>
    <r>
      <rPr>
        <b/>
        <sz val="12"/>
        <rFont val="Times New Roman"/>
      </rPr>
      <t>[471]</t>
    </r>
    <r>
      <rPr>
        <b/>
        <sz val="12"/>
        <rFont val="方正书宋_GBK"/>
      </rPr>
      <t>遵化市工业和信息化局</t>
    </r>
  </si>
  <si>
    <r>
      <t/>
    </r>
    <r>
      <rPr>
        <b/>
        <sz val="12"/>
        <rFont val="方正书宋_GBK"/>
      </rPr>
      <t>预算年度：</t>
    </r>
    <r>
      <rPr>
        <b/>
        <sz val="12"/>
        <rFont val="Times New Roman"/>
      </rPr>
      <t>2017</t>
    </r>
  </si>
  <si>
    <r>
      <t/>
    </r>
    <r>
      <rPr>
        <b/>
        <sz val="12"/>
        <rFont val="方正书宋_GBK"/>
      </rPr>
      <t>预算年度：</t>
    </r>
    <r>
      <rPr>
        <b/>
        <sz val="12"/>
        <rFont val="Times New Roman"/>
      </rPr>
      <t>2019</t>
    </r>
  </si>
  <si>
    <r>
      <t/>
    </r>
    <r>
      <rPr>
        <b/>
        <sz val="12"/>
        <rFont val="方正书宋_GBK"/>
      </rPr>
      <t>金额单位：万元</t>
    </r>
  </si>
  <si>
    <r>
      <t/>
    </r>
    <r>
      <rPr>
        <b/>
        <sz val="12"/>
        <rFont val="方正书宋_GBK"/>
      </rPr>
      <t>序号</t>
    </r>
  </si>
  <si>
    <r>
      <t/>
    </r>
    <r>
      <rPr>
        <b/>
        <sz val="12"/>
        <rFont val="方正书宋_GBK"/>
      </rPr>
      <t>收入</t>
    </r>
  </si>
  <si>
    <r>
      <t/>
    </r>
    <r>
      <rPr>
        <b/>
        <sz val="12"/>
        <rFont val="方正书宋_GBK"/>
      </rPr>
      <t>资金来源</t>
    </r>
  </si>
  <si>
    <r>
      <t/>
    </r>
    <r>
      <rPr>
        <b/>
        <sz val="12"/>
        <rFont val="方正书宋_GBK"/>
      </rPr>
      <t>支出</t>
    </r>
  </si>
  <si>
    <r>
      <t/>
    </r>
    <r>
      <rPr>
        <b/>
        <sz val="12"/>
        <rFont val="方正书宋_GBK"/>
      </rPr>
      <t>栏次</t>
    </r>
  </si>
  <si>
    <r>
      <t/>
    </r>
    <r>
      <rPr>
        <b/>
        <sz val="12"/>
        <rFont val="方正书宋_GBK"/>
      </rPr>
      <t>项</t>
    </r>
    <r>
      <rPr>
        <b/>
        <sz val="12"/>
        <rFont val="Times New Roman"/>
      </rPr>
      <t xml:space="preserve">    </t>
    </r>
    <r>
      <rPr>
        <b/>
        <sz val="12"/>
        <rFont val="方正书宋_GBK"/>
      </rPr>
      <t>目</t>
    </r>
  </si>
  <si>
    <r>
      <t/>
    </r>
    <r>
      <rPr>
        <b/>
        <sz val="12"/>
        <rFont val="方正书宋_GBK"/>
      </rPr>
      <t>预算数</t>
    </r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</si>
  <si>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</si>
  <si>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</si>
  <si>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</si>
  <si>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</si>
  <si>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</si>
  <si>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</si>
  <si>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</si>
  <si>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</si>
  <si>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</si>
  <si>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</si>
  <si>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</si>
  <si>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</si>
  <si>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</si>
  <si>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</si>
  <si>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</si>
  <si>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</si>
  <si>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</si>
  <si>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</si>
  <si>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</si>
  <si>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</si>
  <si>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</si>
  <si>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</si>
  <si>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</si>
  <si>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</si>
  <si>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</si>
  <si>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</si>
  <si>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</si>
  <si>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</si>
  <si>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</si>
  <si>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</si>
  <si>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</si>
  <si>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</si>
  <si>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</si>
  <si>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</si>
  <si>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</si>
  <si>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</si>
  <si>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</si>
  <si>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</si>
  <si>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</si>
  <si>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</si>
  <si>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</si>
  <si>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</si>
  <si>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</si>
  <si>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</si>
  <si>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</si>
  <si>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</si>
  <si>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</si>
  <si>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</si>
  <si>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</si>
  <si>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部门编码及名称：[471]遵化市工业和信息化局</t>
  </si>
  <si>
    <r>
      <t/>
    </r>
    <r>
      <rPr>
        <b/>
        <sz val="12"/>
        <rFont val="方正书宋_GBK"/>
      </rPr>
      <t>年度：</t>
    </r>
  </si>
  <si>
    <r>
      <t/>
    </r>
    <r>
      <rPr>
        <b/>
        <sz val="12"/>
        <rFont val="方正书宋_GBK"/>
      </rPr>
      <t>科目</t>
    </r>
  </si>
  <si>
    <r>
      <t/>
    </r>
    <r>
      <rPr>
        <b/>
        <sz val="12"/>
        <rFont val="方正书宋_GBK"/>
      </rPr>
      <t>本年收入合计</t>
    </r>
  </si>
  <si>
    <r>
      <t/>
    </r>
    <r>
      <rPr>
        <b/>
        <sz val="12"/>
        <rFont val="方正书宋_GBK"/>
      </rPr>
      <t>财政拨款收入</t>
    </r>
  </si>
  <si>
    <r>
      <t/>
    </r>
    <r>
      <rPr>
        <b/>
        <sz val="12"/>
        <rFont val="方正书宋_GBK"/>
      </rPr>
      <t>上级补助收入</t>
    </r>
  </si>
  <si>
    <r>
      <t/>
    </r>
    <r>
      <rPr>
        <b/>
        <sz val="12"/>
        <rFont val="方正书宋_GBK"/>
      </rPr>
      <t>事业收入</t>
    </r>
  </si>
  <si>
    <r>
      <t/>
    </r>
    <r>
      <rPr>
        <b/>
        <sz val="12"/>
        <rFont val="方正书宋_GBK"/>
      </rPr>
      <t>经营收入</t>
    </r>
  </si>
  <si>
    <r>
      <t/>
    </r>
    <r>
      <rPr>
        <b/>
        <sz val="12"/>
        <rFont val="方正书宋_GBK"/>
      </rPr>
      <t>附属单位上缴收入</t>
    </r>
  </si>
  <si>
    <r>
      <t/>
    </r>
    <r>
      <rPr>
        <b/>
        <sz val="12"/>
        <rFont val="方正书宋_GBK"/>
      </rPr>
      <t>其他收入</t>
    </r>
  </si>
  <si>
    <r>
      <t/>
    </r>
    <r>
      <rPr>
        <b/>
        <sz val="12"/>
        <rFont val="方正书宋_GBK"/>
      </rPr>
      <t>功能分类科目编码</t>
    </r>
  </si>
  <si>
    <r>
      <t/>
    </r>
    <r>
      <rPr>
        <b/>
        <sz val="12"/>
        <rFont val="方正书宋_GBK"/>
      </rPr>
      <t>科目名称</t>
    </r>
  </si>
  <si>
    <r>
      <t/>
    </r>
    <r>
      <rPr>
        <b/>
        <sz val="12"/>
        <rFont val="方正书宋_GBK"/>
      </rPr>
      <t>小计</t>
    </r>
  </si>
  <si>
    <r>
      <t/>
    </r>
    <r>
      <rPr>
        <b/>
        <sz val="12"/>
        <rFont val="方正书宋_GBK"/>
      </rPr>
      <t>事业费限额</t>
    </r>
  </si>
  <si>
    <r>
      <t/>
    </r>
    <r>
      <rPr>
        <b/>
        <sz val="12"/>
        <rFont val="方正书宋_GBK"/>
      </rPr>
      <t>其中：财政专户收入</t>
    </r>
  </si>
  <si>
    <r>
      <t/>
    </r>
    <r>
      <rPr>
        <b/>
        <sz val="12"/>
        <rFont val="方正书宋_GBK"/>
      </rPr>
      <t>其他来源收入</t>
    </r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</si>
  <si>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</si>
  <si>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</si>
  <si>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</si>
  <si>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</si>
  <si>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</si>
  <si>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</si>
  <si>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</si>
  <si>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</si>
  <si>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</si>
  <si>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20104</t>
  </si>
  <si>
    <t>发展与改革事务</t>
  </si>
  <si>
    <t>2010401</t>
  </si>
  <si>
    <t>行政运行</t>
  </si>
  <si>
    <t>2010402</t>
  </si>
  <si>
    <t>一般行政管理事务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</si>
  <si>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</si>
  <si>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</si>
  <si>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</si>
  <si>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</si>
  <si>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</si>
  <si>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</si>
  <si>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</si>
  <si>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</si>
  <si>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</si>
  <si>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</si>
  <si>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</si>
  <si>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</si>
  <si>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2101102</t>
  </si>
  <si>
    <t>事业单位医疗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</si>
  <si>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</si>
  <si>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</si>
  <si>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</si>
  <si>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</si>
  <si>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</si>
  <si>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</si>
  <si>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</si>
  <si>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</si>
  <si>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</si>
  <si>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</si>
  <si>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</si>
  <si>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</si>
  <si>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</si>
  <si>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r>
      <t/>
    </r>
    <r>
      <rPr>
        <b/>
        <sz val="12"/>
        <rFont val="方正书宋_GBK"/>
      </rPr>
      <t>本年支出合计</t>
    </r>
  </si>
  <si>
    <r>
      <t/>
    </r>
    <r>
      <rPr>
        <b/>
        <sz val="12"/>
        <rFont val="方正书宋_GBK"/>
      </rPr>
      <t>基本支出</t>
    </r>
  </si>
  <si>
    <r>
      <t/>
    </r>
    <r>
      <rPr>
        <b/>
        <sz val="12"/>
        <rFont val="方正书宋_GBK"/>
      </rPr>
      <t>项目支出</t>
    </r>
  </si>
  <si>
    <r>
      <t/>
    </r>
    <r>
      <rPr>
        <b/>
        <sz val="12"/>
        <rFont val="方正书宋_GBK"/>
      </rPr>
      <t>上缴上级支出</t>
    </r>
  </si>
  <si>
    <r>
      <t/>
    </r>
    <r>
      <rPr>
        <b/>
        <sz val="12"/>
        <rFont val="方正书宋_GBK"/>
      </rPr>
      <t>经营支出</t>
    </r>
  </si>
  <si>
    <r>
      <t/>
    </r>
    <r>
      <rPr>
        <b/>
        <sz val="12"/>
        <rFont val="方正书宋_GBK"/>
      </rPr>
      <t>对附属单位补助支出</t>
    </r>
  </si>
  <si>
    <t>其他支出</t>
  </si>
  <si>
    <r>
      <t/>
    </r>
    <r>
      <rPr>
        <b/>
        <sz val="12"/>
        <rFont val="方正书宋_GBK"/>
      </rPr>
      <t>其他</t>
    </r>
  </si>
  <si>
    <t>部门预算财政拨款收支总表</t>
  </si>
  <si>
    <r>
      <t/>
    </r>
    <r>
      <rPr>
        <b/>
        <sz val="12"/>
        <rFont val="宋体"/>
      </rPr>
      <t>预算年度：</t>
    </r>
    <r>
      <rPr>
        <b/>
        <sz val="12"/>
        <rFont val="Times New Roman"/>
      </rPr>
      <t>2019</t>
    </r>
  </si>
  <si>
    <t>金额单位：万元</t>
  </si>
  <si>
    <t>栏次</t>
  </si>
  <si>
    <t>收入</t>
  </si>
  <si>
    <t>支出</t>
  </si>
  <si>
    <t xml:space="preserve">项    目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</si>
  <si>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</si>
  <si>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</si>
  <si>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</si>
  <si>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</si>
  <si>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</si>
  <si>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981.24</t>
  </si>
  <si>
    <t>二、政府性基金预算财政拨款</t>
  </si>
  <si>
    <t>三、国有资本经营预算财政拨款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</si>
  <si>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</si>
  <si>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</si>
  <si>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</si>
  <si>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</si>
  <si>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</si>
  <si>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</si>
  <si>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</si>
  <si>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</si>
  <si>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</si>
  <si>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</si>
  <si>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</si>
  <si>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</si>
  <si>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</si>
  <si>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</si>
  <si>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</si>
  <si>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</si>
  <si>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</si>
  <si>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</si>
  <si>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</si>
  <si>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</si>
  <si>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</si>
  <si>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</si>
  <si>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</si>
  <si>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</si>
  <si>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</si>
  <si>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</si>
  <si>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 xml:space="preserve">    年初财政拨款结转和结余</t>
  </si>
  <si>
    <t>37</t>
  </si>
  <si>
    <t>部门预算一般公共预算财政拨款支出表</t>
  </si>
  <si>
    <r>
      <t/>
    </r>
    <r>
      <rPr>
        <b/>
        <sz val="12"/>
        <rFont val="方正书宋_GBK"/>
      </rPr>
      <t>合计</t>
    </r>
  </si>
  <si>
    <r>
      <t/>
    </r>
    <r>
      <rPr>
        <b/>
        <sz val="12"/>
        <rFont val="方正仿宋_GBK"/>
      </rPr>
      <t>栏次</t>
    </r>
  </si>
  <si>
    <t>部门预算一般公共预算财政拨款基本支出表</t>
  </si>
  <si>
    <r>
      <t/>
    </r>
    <r>
      <rPr>
        <b/>
        <sz val="12"/>
        <rFont val="方正书宋_GBK"/>
      </rPr>
      <t>经济分类科目编码</t>
    </r>
  </si>
  <si>
    <r>
      <t/>
    </r>
    <r>
      <rPr>
        <b/>
        <sz val="12"/>
        <rFont val="方正书宋_GBK"/>
      </rPr>
      <t>人员经费</t>
    </r>
  </si>
  <si>
    <r>
      <t/>
    </r>
    <r>
      <rPr>
        <b/>
        <sz val="12"/>
        <rFont val="方正书宋_GBK"/>
      </rPr>
      <t>公用经费</t>
    </r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</si>
  <si>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</si>
  <si>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</si>
  <si>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</si>
  <si>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</si>
  <si>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</si>
  <si>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</si>
  <si>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</si>
  <si>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</si>
  <si>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</si>
  <si>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</si>
  <si>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</si>
  <si>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</si>
  <si>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</si>
  <si>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</si>
  <si>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</si>
  <si>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</si>
  <si>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</si>
  <si>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</si>
  <si>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</si>
  <si>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</si>
  <si>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</si>
  <si>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</si>
  <si>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</si>
  <si>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</si>
  <si>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</si>
  <si>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</si>
  <si>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</si>
  <si>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</si>
  <si>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</si>
  <si>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</si>
  <si>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</si>
  <si>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</si>
  <si>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</si>
  <si>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</si>
  <si>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</si>
  <si>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</si>
  <si>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</si>
  <si>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</si>
  <si>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</si>
  <si>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</si>
  <si>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</si>
  <si>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</si>
  <si>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</si>
  <si>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</si>
  <si>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</si>
  <si>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</si>
  <si>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</si>
  <si>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</si>
  <si>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</si>
  <si>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30304</t>
  </si>
  <si>
    <t>抚恤金</t>
  </si>
  <si>
    <t>30307</t>
  </si>
  <si>
    <t>医疗费补助</t>
  </si>
  <si>
    <t>30309</t>
  </si>
  <si>
    <t>奖励金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</si>
  <si>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</si>
  <si>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</si>
  <si>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</si>
  <si>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</si>
  <si>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</si>
  <si>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t/>
    </r>
    <r>
      <rPr>
        <b/>
        <sz val="12"/>
        <rFont val="方正书宋_GBK"/>
      </rPr>
      <t>项</t>
    </r>
    <r>
      <rPr>
        <b/>
        <sz val="12"/>
        <rFont val="Times New Roman"/>
      </rPr>
      <t xml:space="preserve">  </t>
    </r>
    <r>
      <rPr>
        <b/>
        <sz val="12"/>
        <rFont val="方正书宋_GBK"/>
      </rPr>
      <t>目</t>
    </r>
  </si>
  <si>
    <r>
      <t/>
    </r>
    <r>
      <rPr>
        <b/>
        <sz val="12"/>
        <rFont val="方正书宋_GBK"/>
      </rPr>
      <t>一般公共预算财政拨款</t>
    </r>
  </si>
  <si>
    <r>
      <t/>
    </r>
    <r>
      <rPr>
        <b/>
        <sz val="12"/>
        <rFont val="方正书宋_GBK"/>
      </rPr>
      <t>政府性基金财政拨款</t>
    </r>
  </si>
  <si>
    <r>
      <t/>
    </r>
    <r>
      <rPr>
        <b/>
        <sz val="12"/>
        <rFont val="方正书宋_GBK"/>
      </rPr>
      <t>国有资本经营预算财政拨款</t>
    </r>
  </si>
  <si>
    <t>财政专户核拨资金</t>
  </si>
  <si>
    <r>
      <t/>
    </r>
    <r>
      <rPr>
        <sz val="12"/>
        <rFont val="方正仿宋_GBK"/>
      </rPr>
      <t>一、因公出国（境）费</t>
    </r>
  </si>
  <si>
    <r>
      <t/>
    </r>
    <r>
      <rPr>
        <sz val="12"/>
        <rFont val="方正仿宋_GBK"/>
      </rPr>
      <t>二、公务用车购置及运维费</t>
    </r>
  </si>
  <si>
    <r>
      <t xml:space="preserve">    </t>
    </r>
    <r>
      <rPr>
        <sz val="12"/>
        <rFont val="方正仿宋_GBK"/>
      </rPr>
      <t>其中：公务用车购置费</t>
    </r>
  </si>
  <si>
    <r>
      <t xml:space="preserve">          </t>
    </r>
    <r>
      <rPr>
        <sz val="12"/>
        <rFont val="方正仿宋_GBK"/>
      </rPr>
      <t>公务用车运行费</t>
    </r>
  </si>
  <si>
    <r>
      <t/>
    </r>
    <r>
      <rPr>
        <sz val="12"/>
        <rFont val="方正仿宋_GBK"/>
      </rPr>
      <t>三、公务接待费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</si>
</sst>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&quot;¥&quot;* #,##0.00_-;\-&quot;¥&quot;* #,##0.00_-;_-&quot;¥&quot;* &quot;-&quot;??_-;_-@_-"/>
    <numFmt numFmtId="161" formatCode="_-&quot;¥&quot;* #,##0_-;\-&quot;¥&quot;* #,##0_-;_-&quot;¥&quot;* &quot;-&quot;_-;_-@_-"/>
    <numFmt numFmtId="162" formatCode="_-* #,##0.00_-;\-* #,##0.00_-;_-* &quot;-&quot;??_-;_-@_-"/>
    <numFmt numFmtId="163" formatCode="_-* #,##0_-;\-* #,##0_-;_-* &quot;-&quot;_-;_-@_-"/>
  </numFmts>
  <fonts count="28">
    <font>
      <sz val="9.000000"/>
      <color theme="1"/>
      <name val="宋体"/>
    </font>
    <font>
      <sz val="11.000000"/>
      <color theme="1" tint="0"/>
      <name val="等线"/>
      <scheme val="minor"/>
    </font>
    <font>
      <sz val="11.000000"/>
      <color theme="0" tint="0"/>
      <name val="等线"/>
      <scheme val="minor"/>
    </font>
    <font>
      <b/>
      <sz val="18.000000"/>
      <color theme="3" tint="0"/>
      <name val="Cambria"/>
      <scheme val="major"/>
    </font>
    <font>
      <b/>
      <sz val="15.000000"/>
      <color theme="3" tint="0"/>
      <name val="等线"/>
      <scheme val="minor"/>
    </font>
    <font>
      <b/>
      <sz val="13.000000"/>
      <color theme="3" tint="0"/>
      <name val="等线"/>
      <scheme val="minor"/>
    </font>
    <font>
      <b/>
      <sz val="11.000000"/>
      <color theme="3" tint="0"/>
      <name val="等线"/>
      <scheme val="minor"/>
    </font>
    <font>
      <sz val="11.000000"/>
      <color rgb="FF9C0006"/>
      <name val="等线"/>
      <scheme val="minor"/>
    </font>
    <font>
      <sz val="11.000000"/>
      <color rgb="FF006100"/>
      <name val="等线"/>
      <scheme val="minor"/>
    </font>
    <font>
      <b/>
      <sz val="11.000000"/>
      <color theme="1" tint="0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theme="0" tint="0"/>
      <name val="等线"/>
      <scheme val="minor"/>
    </font>
    <font>
      <i/>
      <sz val="11.000000"/>
      <color rgb="FF7F7F7F"/>
      <name val="等线"/>
      <scheme val="minor"/>
    </font>
    <font>
      <sz val="11.000000"/>
      <color indexed="2"/>
      <name val="等线"/>
      <scheme val="minor"/>
    </font>
    <font>
      <sz val="11.000000"/>
      <color rgb="FFFA7D00"/>
      <name val="等线"/>
      <scheme val="minor"/>
    </font>
    <font>
      <sz val="11.000000"/>
      <color rgb="FF9C6500"/>
      <name val="等线"/>
      <scheme val="minor"/>
    </font>
    <font>
      <b/>
      <sz val="11.000000"/>
      <color rgb="FF3F3F3F"/>
      <name val="等线"/>
      <scheme val="minor"/>
    </font>
    <font>
      <sz val="11.000000"/>
      <color rgb="FF3F3F76"/>
      <name val="等线"/>
      <scheme val="minor"/>
    </font>
    <font>
      <b/>
      <sz val="21.750000"/>
      <name val="宋体"/>
    </font>
    <font>
      <b/>
      <sz val="12.000000"/>
      <name val="Times New Roman"/>
    </font>
    <font>
      <sz val="12.000000"/>
      <name val="Times New Roman"/>
    </font>
    <font>
      <sz val="12.000000"/>
      <name val="宋体"/>
    </font>
    <font>
      <b/>
      <sz val="12.000000"/>
      <name val="方正仿宋_GBK"/>
    </font>
    <font>
      <b/>
      <sz val="12.000000"/>
      <name val="方正书宋_GBK"/>
    </font>
    <font>
      <sz val="12.000000"/>
      <name val="方正仿宋_GBK"/>
    </font>
    <font>
      <b/>
      <sz val="12.000000"/>
      <name val="宋体"/>
    </font>
    <font>
      <sz val="12.000000"/>
      <color indexed="2"/>
      <name val="Times New Roman"/>
    </font>
    <font>
      <sz val="9.00000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26"/>
        <bgColor indexed="65"/>
      </patternFill>
    </fill>
  </fills>
  <borders count="1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>
      <alignment vertical="center"/>
    </xf>
    <xf fontId="1" fillId="3" borderId="0" numFmtId="0" applyNumberFormat="1" applyFont="1" applyFill="1" applyBorder="1">
      <alignment vertical="center"/>
    </xf>
    <xf fontId="1" fillId="4" borderId="0" numFmtId="0" applyNumberFormat="1" applyFont="1" applyFill="1" applyBorder="1">
      <alignment vertical="center"/>
    </xf>
    <xf fontId="1" fillId="5" borderId="0" numFmtId="0" applyNumberFormat="1" applyFont="1" applyFill="1" applyBorder="1">
      <alignment vertical="center"/>
    </xf>
    <xf fontId="1" fillId="6" borderId="0" numFmtId="0" applyNumberFormat="1" applyFont="1" applyFill="1" applyBorder="1">
      <alignment vertical="center"/>
    </xf>
    <xf fontId="1" fillId="7" borderId="0" numFmtId="0" applyNumberFormat="1" applyFont="1" applyFill="1" applyBorder="1">
      <alignment vertical="center"/>
    </xf>
    <xf fontId="1" fillId="8" borderId="0" numFmtId="0" applyNumberFormat="1" applyFont="1" applyFill="1" applyBorder="1">
      <alignment vertical="center"/>
    </xf>
    <xf fontId="1" fillId="9" borderId="0" numFmtId="0" applyNumberFormat="1" applyFont="1" applyFill="1" applyBorder="1">
      <alignment vertical="center"/>
    </xf>
    <xf fontId="1" fillId="10" borderId="0" numFmtId="0" applyNumberFormat="1" applyFont="1" applyFill="1" applyBorder="1">
      <alignment vertical="center"/>
    </xf>
    <xf fontId="1" fillId="11" borderId="0" numFmtId="0" applyNumberFormat="1" applyFont="1" applyFill="1" applyBorder="1">
      <alignment vertical="center"/>
    </xf>
    <xf fontId="1" fillId="12" borderId="0" numFmtId="0" applyNumberFormat="1" applyFont="1" applyFill="1" applyBorder="1">
      <alignment vertical="center"/>
    </xf>
    <xf fontId="1" fillId="13" borderId="0" numFmtId="0" applyNumberFormat="1" applyFont="1" applyFill="1" applyBorder="1">
      <alignment vertical="center"/>
    </xf>
    <xf fontId="2" fillId="14" borderId="0" numFmtId="0" applyNumberFormat="1" applyFont="1" applyFill="1" applyBorder="1">
      <alignment vertical="center"/>
    </xf>
    <xf fontId="2" fillId="15" borderId="0" numFmtId="0" applyNumberFormat="1" applyFont="1" applyFill="1" applyBorder="1">
      <alignment vertical="center"/>
    </xf>
    <xf fontId="2" fillId="16" borderId="0" numFmtId="0" applyNumberFormat="1" applyFont="1" applyFill="1" applyBorder="1">
      <alignment vertical="center"/>
    </xf>
    <xf fontId="2" fillId="17" borderId="0" numFmtId="0" applyNumberFormat="1" applyFont="1" applyFill="1" applyBorder="1">
      <alignment vertical="center"/>
    </xf>
    <xf fontId="2" fillId="18" borderId="0" numFmtId="0" applyNumberFormat="1" applyFont="1" applyFill="1" applyBorder="1">
      <alignment vertical="center"/>
    </xf>
    <xf fontId="2" fillId="19" borderId="0" numFmtId="0" applyNumberFormat="1" applyFont="1" applyFill="1" applyBorder="1">
      <alignment vertical="center"/>
    </xf>
    <xf fontId="0" fillId="0" borderId="0" numFmtId="9" applyNumberFormat="1" applyFont="1" applyFill="1" applyBorder="1">
      <alignment vertical="center"/>
    </xf>
    <xf fontId="3" fillId="0" borderId="0" numFmtId="0" applyNumberFormat="1" applyFont="1" applyFill="1" applyBorder="1">
      <alignment vertical="center"/>
    </xf>
    <xf fontId="4" fillId="0" borderId="1" numFmtId="0" applyNumberFormat="1" applyFont="1" applyFill="1" applyBorder="1">
      <alignment vertical="center"/>
    </xf>
    <xf fontId="5" fillId="0" borderId="2" numFmtId="0" applyNumberFormat="1" applyFont="1" applyFill="1" applyBorder="1">
      <alignment vertical="center"/>
    </xf>
    <xf fontId="6" fillId="0" borderId="3" numFmtId="0" applyNumberFormat="1" applyFont="1" applyFill="1" applyBorder="1">
      <alignment vertical="center"/>
    </xf>
    <xf fontId="6" fillId="0" borderId="0" numFmtId="0" applyNumberFormat="1" applyFont="1" applyFill="1" applyBorder="1">
      <alignment vertical="center"/>
    </xf>
    <xf fontId="7" fillId="20" borderId="0" numFmtId="0" applyNumberFormat="1" applyFont="1" applyFill="1" applyBorder="1">
      <alignment vertical="center"/>
    </xf>
    <xf fontId="8" fillId="21" borderId="0" numFmtId="0" applyNumberFormat="1" applyFont="1" applyFill="1" applyBorder="1">
      <alignment vertical="center"/>
    </xf>
    <xf fontId="9" fillId="0" borderId="4" numFmtId="0" applyNumberFormat="1" applyFont="1" applyFill="1" applyBorder="1">
      <alignment vertical="center"/>
    </xf>
    <xf fontId="0" fillId="0" borderId="0" numFmtId="160" applyNumberFormat="1" applyFont="1" applyFill="1" applyBorder="1">
      <alignment vertical="center"/>
    </xf>
    <xf fontId="0" fillId="0" borderId="0" numFmtId="161" applyNumberFormat="1" applyFont="1" applyFill="1" applyBorder="1">
      <alignment vertical="center"/>
    </xf>
    <xf fontId="10" fillId="22" borderId="5" numFmtId="0" applyNumberFormat="1" applyFont="1" applyFill="1" applyBorder="1">
      <alignment vertical="center"/>
    </xf>
    <xf fontId="11" fillId="23" borderId="6" numFmtId="0" applyNumberFormat="1" applyFont="1" applyFill="1" applyBorder="1">
      <alignment vertical="center"/>
    </xf>
    <xf fontId="12" fillId="0" borderId="0" numFmtId="0" applyNumberFormat="1" applyFont="1" applyFill="1" applyBorder="1">
      <alignment vertical="center"/>
    </xf>
    <xf fontId="13" fillId="0" borderId="0" numFmtId="0" applyNumberFormat="1" applyFont="1" applyFill="1" applyBorder="1">
      <alignment vertical="center"/>
    </xf>
    <xf fontId="14" fillId="0" borderId="7" numFmtId="0" applyNumberFormat="1" applyFont="1" applyFill="1" applyBorder="1">
      <alignment vertical="center"/>
    </xf>
    <xf fontId="0" fillId="0" borderId="0" numFmtId="162" applyNumberFormat="1" applyFont="1" applyFill="1" applyBorder="1">
      <alignment vertical="center"/>
    </xf>
    <xf fontId="0" fillId="0" borderId="0" numFmtId="163" applyNumberFormat="1" applyFont="1" applyFill="1" applyBorder="1">
      <alignment vertical="center"/>
    </xf>
    <xf fontId="2" fillId="24" borderId="0" numFmtId="0" applyNumberFormat="1" applyFont="1" applyFill="1" applyBorder="1">
      <alignment vertical="center"/>
    </xf>
    <xf fontId="2" fillId="25" borderId="0" numFmtId="0" applyNumberFormat="1" applyFont="1" applyFill="1" applyBorder="1">
      <alignment vertical="center"/>
    </xf>
    <xf fontId="2" fillId="26" borderId="0" numFmtId="0" applyNumberFormat="1" applyFont="1" applyFill="1" applyBorder="1">
      <alignment vertical="center"/>
    </xf>
    <xf fontId="2" fillId="27" borderId="0" numFmtId="0" applyNumberFormat="1" applyFont="1" applyFill="1" applyBorder="1">
      <alignment vertical="center"/>
    </xf>
    <xf fontId="2" fillId="28" borderId="0" numFmtId="0" applyNumberFormat="1" applyFont="1" applyFill="1" applyBorder="1">
      <alignment vertical="center"/>
    </xf>
    <xf fontId="2" fillId="29" borderId="0" numFmtId="0" applyNumberFormat="1" applyFont="1" applyFill="1" applyBorder="1">
      <alignment vertical="center"/>
    </xf>
    <xf fontId="15" fillId="30" borderId="0" numFmtId="0" applyNumberFormat="1" applyFont="1" applyFill="1" applyBorder="1">
      <alignment vertical="center"/>
    </xf>
    <xf fontId="16" fillId="22" borderId="8" numFmtId="0" applyNumberFormat="1" applyFont="1" applyFill="1" applyBorder="1">
      <alignment vertical="center"/>
    </xf>
    <xf fontId="17" fillId="31" borderId="5" numFmtId="0" applyNumberFormat="1" applyFont="1" applyFill="1" applyBorder="1">
      <alignment vertical="center"/>
    </xf>
    <xf fontId="0" fillId="32" borderId="9" numFmtId="0" applyNumberFormat="1" applyFont="1" applyFill="1" applyBorder="1">
      <alignment vertical="center"/>
    </xf>
  </cellStyleXfs>
  <cellXfs count="56">
    <xf fontId="0" fillId="0" borderId="0" numFmtId="0" xfId="0" applyAlignment="1">
      <alignment vertical="top"/>
    </xf>
    <xf fontId="0" fillId="0" borderId="0" numFmtId="1" xfId="0" applyNumberFormat="1" applyAlignment="1" applyProtection="1">
      <alignment horizontal="center" vertical="center"/>
    </xf>
    <xf fontId="0" fillId="0" borderId="0" numFmtId="49" xfId="0" applyNumberFormat="1" applyAlignment="1" applyProtection="1">
      <alignment horizontal="left" vertical="center"/>
    </xf>
    <xf fontId="0" fillId="0" borderId="0" numFmtId="2" xfId="0" applyNumberFormat="1" applyAlignment="1" applyProtection="1">
      <alignment horizontal="right" vertical="center"/>
    </xf>
    <xf fontId="0" fillId="0" borderId="0" numFmtId="0" xfId="0" applyAlignment="1">
      <alignment horizontal="center" vertical="center"/>
    </xf>
    <xf fontId="18" fillId="0" borderId="0" numFmtId="0" xfId="0" applyFont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0" fillId="0" borderId="0" numFmtId="0" xfId="0" applyAlignment="1">
      <alignment horizontal="right" vertical="center" wrapText="1"/>
    </xf>
    <xf fontId="19" fillId="0" borderId="0" numFmtId="0" xfId="0" applyFont="1" applyAlignment="1">
      <alignment horizontal="left" vertical="center" wrapText="1"/>
    </xf>
    <xf fontId="19" fillId="0" borderId="0" numFmtId="0" xfId="0" applyFont="1" applyAlignment="1">
      <alignment horizontal="center" vertical="center" wrapText="1"/>
    </xf>
    <xf fontId="19" fillId="0" borderId="0" numFmtId="0" xfId="0" applyFont="1" applyAlignment="1">
      <alignment horizontal="right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0" fillId="0" borderId="0" numFmtId="0" xfId="0" applyAlignment="1">
      <alignment vertical="top"/>
    </xf>
    <xf fontId="20" fillId="0" borderId="10" numFmtId="1" xfId="0" applyNumberFormat="1" applyFont="1" applyBorder="1" applyAlignment="1" applyProtection="1">
      <alignment horizontal="center" vertical="center"/>
    </xf>
    <xf fontId="20" fillId="0" borderId="10" numFmtId="49" xfId="0" applyNumberFormat="1" applyFont="1" applyBorder="1" applyAlignment="1" applyProtection="1">
      <alignment horizontal="left" vertical="center"/>
    </xf>
    <xf fontId="20" fillId="0" borderId="10" numFmtId="2" xfId="0" applyNumberFormat="1" applyFont="1" applyBorder="1" applyAlignment="1" applyProtection="1">
      <alignment horizontal="right" vertical="center"/>
    </xf>
    <xf fontId="21" fillId="0" borderId="10" numFmtId="49" xfId="0" applyNumberFormat="1" applyFont="1" applyBorder="1" applyAlignment="1" applyProtection="1">
      <alignment horizontal="left" vertical="center"/>
    </xf>
    <xf fontId="19" fillId="0" borderId="10" numFmtId="49" xfId="0" applyNumberFormat="1" applyFont="1" applyBorder="1" applyAlignment="1" applyProtection="1">
      <alignment horizontal="left" vertical="center"/>
    </xf>
    <xf fontId="19" fillId="0" borderId="10" numFmtId="2" xfId="0" applyNumberFormat="1" applyFont="1" applyBorder="1" applyAlignment="1" applyProtection="1">
      <alignment horizontal="right" vertical="center"/>
    </xf>
    <xf fontId="22" fillId="0" borderId="10" numFmtId="49" xfId="0" applyNumberFormat="1" applyFont="1" applyBorder="1" applyAlignment="1" applyProtection="1">
      <alignment horizontal="center" vertical="center"/>
    </xf>
    <xf fontId="23" fillId="0" borderId="0" numFmtId="0" xfId="0" applyFont="1" applyAlignment="1">
      <alignment horizontal="left" vertical="center" wrapText="1"/>
    </xf>
    <xf fontId="24" fillId="0" borderId="10" numFmtId="49" xfId="0" applyNumberFormat="1" applyFont="1" applyBorder="1" applyAlignment="1" applyProtection="1">
      <alignment horizontal="left" vertical="center"/>
    </xf>
    <xf fontId="24" fillId="0" borderId="10" numFmtId="0" xfId="0" applyFont="1" applyBorder="1" applyAlignment="1" applyProtection="1">
      <alignment horizontal="left" vertical="center"/>
    </xf>
    <xf fontId="19" fillId="0" borderId="12" numFmtId="0" xfId="0" applyFont="1" applyBorder="1" applyAlignment="1">
      <alignment horizontal="right" vertical="center" wrapText="1"/>
    </xf>
    <xf fontId="19" fillId="0" borderId="10" numFmtId="49" xfId="0" applyNumberFormat="1" applyFont="1" applyBorder="1" applyAlignment="1" applyProtection="1">
      <alignment horizontal="center" vertical="center"/>
    </xf>
    <xf fontId="0" fillId="0" borderId="10" numFmtId="0" xfId="0" applyBorder="1" applyAlignment="1">
      <alignment vertical="top"/>
    </xf>
    <xf fontId="0" fillId="0" borderId="0" numFmtId="0" xfId="0" applyAlignment="1">
      <alignment horizontal="center" vertical="top"/>
    </xf>
    <xf fontId="0" fillId="0" borderId="0" numFmtId="0" xfId="0" applyAlignment="1">
      <alignment horizontal="right" vertical="top"/>
    </xf>
    <xf fontId="25" fillId="0" borderId="0" numFmtId="0" xfId="0" applyFont="1" applyAlignment="1">
      <alignment horizontal="left" vertical="center" wrapText="1"/>
    </xf>
    <xf fontId="19" fillId="0" borderId="0" numFmtId="0" xfId="0" applyFont="1" applyAlignment="1">
      <alignment vertical="center" wrapText="1"/>
    </xf>
    <xf fontId="19" fillId="0" borderId="12" numFmtId="0" xfId="0" applyFont="1" applyBorder="1" applyAlignment="1">
      <alignment horizontal="left" vertical="center" wrapText="1"/>
    </xf>
    <xf fontId="25" fillId="0" borderId="10" numFmtId="0" xfId="0" applyFont="1" applyBorder="1" applyAlignment="1">
      <alignment horizontal="center" vertical="center" wrapText="1"/>
    </xf>
    <xf fontId="20" fillId="0" borderId="10" numFmtId="49" xfId="0" applyNumberFormat="1" applyFont="1" applyBorder="1" applyAlignment="1" applyProtection="1">
      <alignment horizontal="center" vertical="center"/>
    </xf>
    <xf fontId="20" fillId="0" borderId="10" numFmtId="49" xfId="0" applyNumberFormat="1" applyFont="1" applyBorder="1" applyAlignment="1" applyProtection="1">
      <alignment horizontal="right" vertical="center"/>
    </xf>
    <xf fontId="20" fillId="0" borderId="10" numFmtId="0" xfId="0" applyFont="1" applyBorder="1" applyAlignment="1" applyProtection="1">
      <alignment horizontal="right" vertical="center"/>
    </xf>
    <xf fontId="19" fillId="0" borderId="10" numFmtId="49" xfId="0" applyNumberFormat="1" applyFont="1" applyBorder="1" applyAlignment="1" applyProtection="1">
      <alignment horizontal="right" vertical="center"/>
    </xf>
    <xf fontId="20" fillId="0" borderId="0" numFmtId="0" xfId="0" applyFont="1" applyAlignment="1">
      <alignment vertical="top"/>
    </xf>
    <xf fontId="20" fillId="0" borderId="10" numFmtId="0" xfId="0" applyFont="1" applyBorder="1" applyAlignment="1">
      <alignment horizontal="left" vertical="center"/>
    </xf>
    <xf fontId="22" fillId="0" borderId="10" numFmtId="0" xfId="0" applyFont="1" applyBorder="1" applyAlignment="1">
      <alignment horizontal="center" vertical="center"/>
    </xf>
    <xf fontId="19" fillId="0" borderId="10" numFmtId="0" xfId="0" applyFont="1" applyBorder="1" applyAlignment="1">
      <alignment horizontal="right" vertical="center"/>
    </xf>
    <xf fontId="24" fillId="0" borderId="10" numFmtId="0" xfId="0" applyFont="1" applyBorder="1" applyAlignment="1">
      <alignment horizontal="left" vertical="center"/>
    </xf>
    <xf fontId="20" fillId="0" borderId="10" numFmtId="0" xfId="0" applyFont="1" applyBorder="1" applyAlignment="1">
      <alignment horizontal="right" vertical="center"/>
    </xf>
    <xf fontId="26" fillId="0" borderId="10" numFmtId="0" xfId="0" applyFont="1" applyBorder="1" applyAlignment="1">
      <alignment horizontal="right" vertical="center"/>
    </xf>
    <xf fontId="20" fillId="0" borderId="10" numFmtId="49" xfId="0" applyNumberFormat="1" applyFont="1" applyBorder="1" applyAlignment="1" applyProtection="1">
      <alignment horizontal="left" vertical="center" wrapText="1"/>
    </xf>
    <xf fontId="24" fillId="0" borderId="13" numFmtId="0" xfId="0" applyFont="1" applyBorder="1" applyAlignment="1">
      <alignment horizontal="left" vertical="center"/>
    </xf>
    <xf fontId="27" fillId="0" borderId="0" numFmtId="0" xfId="0" applyFont="1" applyAlignment="1">
      <alignment vertical="top"/>
    </xf>
    <xf fontId="27" fillId="0" borderId="0" numFmtId="0" xfId="0" applyFont="1" applyAlignment="1">
      <alignment horizontal="center" vertical="center"/>
    </xf>
    <xf fontId="27" fillId="0" borderId="0" numFmtId="0" xfId="0" applyFont="1" applyAlignment="1">
      <alignment horizontal="right" vertical="center" wrapText="1"/>
    </xf>
    <xf fontId="19" fillId="0" borderId="0" numFmtId="0" xfId="0" applyFont="1" applyAlignment="1">
      <alignment vertical="top"/>
    </xf>
    <xf fontId="19" fillId="0" borderId="0" numFmtId="0" xfId="0" applyFont="1" applyAlignment="1">
      <alignment horizontal="center" vertical="center"/>
    </xf>
    <xf fontId="19" fillId="0" borderId="10" numFmtId="0" xfId="0" applyFont="1" applyBorder="1" applyAlignment="1">
      <alignment horizontal="center" vertical="center"/>
    </xf>
    <xf fontId="19" fillId="0" borderId="14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19" fillId="0" borderId="16" numFmtId="0" xfId="0" applyFont="1" applyBorder="1" applyAlignment="1">
      <alignment horizontal="center" vertical="center" wrapText="1"/>
    </xf>
    <xf fontId="24" fillId="0" borderId="0" numFmtId="0" xfId="0" applyFont="1" applyAlignment="1">
      <alignment vertical="top"/>
    </xf>
  </cellXfs>
  <cellStyles count="47">
    <cellStyle name="20% - 强调文字颜色 1" xfId="1" builtinId="30"/>
    <cellStyle name="20% - 强调文字颜色 2" xfId="2" builtinId="34"/>
    <cellStyle name="20% - 强调文字颜色 3" xfId="3" builtinId="38"/>
    <cellStyle name="20% - 强调文字颜色 4" xfId="4" builtinId="42"/>
    <cellStyle name="20% - 强调文字颜色 5" xfId="5" builtinId="46"/>
    <cellStyle name="20% - 强调文字颜色 6" xfId="6" builtinId="50"/>
    <cellStyle name="40% - 强调文字颜色 1" xfId="7" builtinId="31"/>
    <cellStyle name="40% - 强调文字颜色 2" xfId="8" builtinId="35"/>
    <cellStyle name="40% - 强调文字颜色 3" xfId="9" builtinId="39"/>
    <cellStyle name="40% - 强调文字颜色 4" xfId="10" builtinId="43"/>
    <cellStyle name="40% - 强调文字颜色 5" xfId="11" builtinId="47"/>
    <cellStyle name="40% - 强调文字颜色 6" xfId="12" builtinId="51"/>
    <cellStyle name="60% - 强调文字颜色 1" xfId="13" builtinId="32"/>
    <cellStyle name="60% - 强调文字颜色 2" xfId="14" builtinId="36"/>
    <cellStyle name="60% - 强调文字颜色 3" xfId="15" builtinId="40"/>
    <cellStyle name="60% - 强调文字颜色 4" xfId="16" builtinId="44"/>
    <cellStyle name="60% - 强调文字颜色 5" xfId="17" builtinId="48"/>
    <cellStyle name="60% - 强调文字颜色 6" xfId="18" builtinId="52"/>
    <cellStyle name="百分比" xfId="19" builtinId="5"/>
    <cellStyle name="标题" xfId="20" builtinId="15"/>
    <cellStyle name="标题 1" xfId="21" builtinId="16"/>
    <cellStyle name="标题 2" xfId="22" builtinId="17"/>
    <cellStyle name="标题 3" xfId="23" builtinId="18"/>
    <cellStyle name="标题 4" xfId="24" builtinId="19"/>
    <cellStyle name="差" xfId="25" builtinId="27"/>
    <cellStyle name="常规" xfId="0" builtinId="0"/>
    <cellStyle name="好" xfId="26" builtinId="26"/>
    <cellStyle name="汇总" xfId="27" builtinId="25"/>
    <cellStyle name="货币" xfId="28" builtinId="4"/>
    <cellStyle name="货币[0]" xfId="29" builtinId="7"/>
    <cellStyle name="计算" xfId="30" builtinId="22"/>
    <cellStyle name="检查单元格" xfId="31" builtinId="23"/>
    <cellStyle name="解释性文本" xfId="32" builtinId="53"/>
    <cellStyle name="警告文本" xfId="33" builtinId="11"/>
    <cellStyle name="链接单元格" xfId="34" builtinId="24"/>
    <cellStyle name="千位分隔" xfId="35" builtinId="3"/>
    <cellStyle name="千位分隔[0]" xfId="36" builtinId="6"/>
    <cellStyle name="强调文字颜色 1" xfId="37" builtinId="29"/>
    <cellStyle name="强调文字颜色 2" xfId="38" builtinId="33"/>
    <cellStyle name="强调文字颜色 3" xfId="39" builtinId="37"/>
    <cellStyle name="强调文字颜色 4" xfId="40" builtinId="41"/>
    <cellStyle name="强调文字颜色 5" xfId="41" builtinId="45"/>
    <cellStyle name="强调文字颜色 6" xfId="42" builtinId="49"/>
    <cellStyle name="适中" xfId="43" builtinId="28"/>
    <cellStyle name="输出" xfId="44" builtinId="21"/>
    <cellStyle name="输入" xfId="45" builtinId="20"/>
    <cellStyle name="注释" xfId="46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styles" Target="styles.xml"/><Relationship  Id="rId12" Type="http://schemas.openxmlformats.org/officeDocument/2006/relationships/sharedStrings" Target="sharedStrings.xml"/><Relationship  Id="rId11" Type="http://schemas.openxmlformats.org/officeDocument/2006/relationships/theme" Target="theme/theme1.xml"/><Relationship  Id="rId10" Type="http://schemas.openxmlformats.org/officeDocument/2006/relationships/worksheet" Target="worksheets/sheet10.xml"/><Relationship  Id="rId9" Type="http://schemas.openxmlformats.org/officeDocument/2006/relationships/worksheet" Target="worksheets/sheet9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0" zoomScale="100" workbookViewId="0">
      <pane ySplit="5" topLeftCell="A6" activePane="bottomLeft" state="frozen"/>
      <selection activeCell="D6" activeCellId="0" sqref="D6:D34"/>
    </sheetView>
  </sheetViews>
  <sheetFormatPr baseColWidth="8" defaultColWidth="10" defaultRowHeight="15" customHeight="1"/>
  <cols>
    <col customWidth="1" min="1" max="1" style="1" width="8.3320299999999996"/>
    <col customWidth="1" min="2" max="2" style="2" width="53.832000000000001"/>
    <col customWidth="1" min="3" max="3" style="3" width="23.664100000000001"/>
    <col customWidth="1" min="4" max="4" style="2" width="49.164099999999998"/>
    <col customWidth="1" min="5" max="5" style="3" width="23.5"/>
    <col customWidth="1" min="6" max="257" width="10"/>
  </cols>
  <sheetData>
    <row r="1" s="4" customFormat="1" ht="51.75" customHeight="1">
      <c r="A1" s="5" t="s">
        <v>0</v>
      </c>
      <c r="B1" s="6" t="str">
        <f>""</f>
        <v/>
      </c>
      <c r="C1" s="6" t="str">
        <f t="shared" ref="C1:C2" si="0">""</f>
        <v/>
      </c>
      <c r="D1" s="7" t="str">
        <f>""</f>
        <v/>
      </c>
      <c r="E1" s="6" t="str">
        <f>""</f>
        <v/>
      </c>
    </row>
    <row r="2" s="4" customFormat="1" ht="21" customHeight="1">
      <c r="A2" s="8" t="s">
        <v>1</v>
      </c>
      <c r="B2" s="9" t="s">
        <v>2</v>
      </c>
      <c r="C2" s="9" t="str">
        <f t="shared" si="0"/>
        <v/>
      </c>
      <c r="D2" s="8" t="s">
        <v>3</v>
      </c>
      <c r="E2" s="10" t="s">
        <v>4</v>
      </c>
    </row>
    <row r="3" s="4" customFormat="1" ht="21" customHeight="1">
      <c r="A3" s="11" t="s">
        <v>5</v>
      </c>
      <c r="B3" s="11" t="s">
        <v>6</v>
      </c>
      <c r="C3" s="11" t="s">
        <v>7</v>
      </c>
      <c r="D3" s="11" t="s">
        <v>8</v>
      </c>
      <c r="E3" s="11" t="str">
        <f>""</f>
        <v/>
      </c>
    </row>
    <row r="4" s="4" customFormat="1" ht="21" customHeight="1">
      <c r="A4" s="11" t="s">
        <v>9</v>
      </c>
      <c r="B4" s="11" t="s">
        <v>10</v>
      </c>
      <c r="C4" s="11" t="s">
        <v>11</v>
      </c>
      <c r="D4" s="11" t="s">
        <v>10</v>
      </c>
      <c r="E4" s="11" t="s">
        <v>11</v>
      </c>
    </row>
    <row r="5" s="4" customFormat="1" ht="21" customHeight="1">
      <c r="A5" s="12" t="s">
        <v>9</v>
      </c>
      <c r="B5" s="12" t="s">
        <v>12</v>
      </c>
      <c r="C5" s="12" t="s">
        <v>13</v>
      </c>
      <c r="D5" s="12" t="s">
        <v>14</v>
      </c>
      <c r="E5" s="12" t="s">
        <v>15</v>
      </c>
    </row>
    <row r="6" s="13" customFormat="1" ht="21" customHeight="1">
      <c r="A6" s="14">
        <v>6</v>
      </c>
      <c r="B6" s="15" t="s">
        <v>16</v>
      </c>
      <c r="C6" s="16">
        <v>981.24000000000001</v>
      </c>
      <c r="D6" s="15" t="s">
        <v>17</v>
      </c>
      <c r="E6" s="16">
        <v>576.13999999999999</v>
      </c>
    </row>
    <row r="7" s="13" customFormat="1" ht="21" customHeight="1">
      <c r="A7" s="14">
        <v>7</v>
      </c>
      <c r="B7" s="15" t="s">
        <v>18</v>
      </c>
      <c r="C7" s="16">
        <v>0</v>
      </c>
      <c r="D7" s="15" t="s">
        <v>19</v>
      </c>
      <c r="E7" s="16"/>
    </row>
    <row r="8" s="13" customFormat="1" ht="21" customHeight="1">
      <c r="A8" s="14">
        <v>8</v>
      </c>
      <c r="B8" s="15" t="s">
        <v>20</v>
      </c>
      <c r="C8" s="16">
        <v>0</v>
      </c>
      <c r="D8" s="15" t="s">
        <v>21</v>
      </c>
      <c r="E8" s="16"/>
    </row>
    <row r="9" s="13" customFormat="1" ht="21" customHeight="1">
      <c r="A9" s="14">
        <v>9</v>
      </c>
      <c r="B9" s="15" t="s">
        <v>22</v>
      </c>
      <c r="C9" s="16">
        <v>0</v>
      </c>
      <c r="D9" s="15" t="s">
        <v>23</v>
      </c>
      <c r="E9" s="16"/>
    </row>
    <row r="10" s="13" customFormat="1" ht="21" customHeight="1">
      <c r="A10" s="14">
        <v>10</v>
      </c>
      <c r="B10" s="15" t="s">
        <v>24</v>
      </c>
      <c r="C10" s="16">
        <v>0</v>
      </c>
      <c r="D10" s="15" t="s">
        <v>25</v>
      </c>
      <c r="E10" s="16"/>
    </row>
    <row r="11" s="13" customFormat="1" ht="21" customHeight="1">
      <c r="A11" s="14">
        <v>11</v>
      </c>
      <c r="B11" s="15" t="s">
        <v>26</v>
      </c>
      <c r="C11" s="16">
        <v>0</v>
      </c>
      <c r="D11" s="15" t="s">
        <v>27</v>
      </c>
      <c r="E11" s="16"/>
    </row>
    <row r="12" s="13" customFormat="1" ht="21" customHeight="1">
      <c r="A12" s="14">
        <v>12</v>
      </c>
      <c r="B12" s="15" t="s">
        <v>28</v>
      </c>
      <c r="C12" s="16">
        <v>0</v>
      </c>
      <c r="D12" s="17" t="s">
        <v>29</v>
      </c>
      <c r="E12" s="16"/>
    </row>
    <row r="13" s="13" customFormat="1" ht="21" customHeight="1">
      <c r="A13" s="14">
        <v>13</v>
      </c>
      <c r="B13" s="15" t="s">
        <v>30</v>
      </c>
      <c r="C13" s="16" t="s">
        <v>30</v>
      </c>
      <c r="D13" s="15" t="s">
        <v>31</v>
      </c>
      <c r="E13" s="16">
        <v>159</v>
      </c>
    </row>
    <row r="14" s="13" customFormat="1" ht="21" customHeight="1">
      <c r="A14" s="14">
        <v>14</v>
      </c>
      <c r="B14" s="15" t="s">
        <v>30</v>
      </c>
      <c r="C14" s="16" t="s">
        <v>30</v>
      </c>
      <c r="D14" s="17" t="s">
        <v>32</v>
      </c>
      <c r="E14" s="16"/>
    </row>
    <row r="15" s="13" customFormat="1" ht="21" customHeight="1">
      <c r="A15" s="14">
        <v>15</v>
      </c>
      <c r="B15" s="15"/>
      <c r="C15" s="16"/>
      <c r="D15" s="17" t="s">
        <v>33</v>
      </c>
      <c r="E15" s="16">
        <v>121.43000000000001</v>
      </c>
    </row>
    <row r="16" s="13" customFormat="1" ht="21" customHeight="1">
      <c r="A16" s="14">
        <v>16</v>
      </c>
      <c r="B16" s="15" t="s">
        <v>30</v>
      </c>
      <c r="C16" s="16" t="s">
        <v>30</v>
      </c>
      <c r="D16" s="17" t="s">
        <v>34</v>
      </c>
      <c r="E16" s="16">
        <v>66</v>
      </c>
    </row>
    <row r="17" s="13" customFormat="1" ht="21" customHeight="1">
      <c r="A17" s="14">
        <v>17</v>
      </c>
      <c r="B17" s="15" t="s">
        <v>30</v>
      </c>
      <c r="C17" s="16" t="s">
        <v>30</v>
      </c>
      <c r="D17" s="17" t="s">
        <v>35</v>
      </c>
      <c r="E17" s="16">
        <v>0</v>
      </c>
    </row>
    <row r="18" s="13" customFormat="1" ht="21" customHeight="1">
      <c r="A18" s="14">
        <v>18</v>
      </c>
      <c r="B18" s="15" t="s">
        <v>30</v>
      </c>
      <c r="C18" s="16" t="s">
        <v>30</v>
      </c>
      <c r="D18" s="17" t="s">
        <v>36</v>
      </c>
      <c r="E18" s="16">
        <v>0</v>
      </c>
    </row>
    <row r="19" s="13" customFormat="1" ht="21" customHeight="1">
      <c r="A19" s="14">
        <v>19</v>
      </c>
      <c r="B19" s="15" t="s">
        <v>30</v>
      </c>
      <c r="C19" s="16" t="s">
        <v>30</v>
      </c>
      <c r="D19" s="17" t="s">
        <v>37</v>
      </c>
      <c r="E19" s="16">
        <v>0</v>
      </c>
    </row>
    <row r="20" s="13" customFormat="1" ht="21" customHeight="1">
      <c r="A20" s="14">
        <v>20</v>
      </c>
      <c r="B20" s="15" t="s">
        <v>30</v>
      </c>
      <c r="C20" s="16" t="s">
        <v>30</v>
      </c>
      <c r="D20" s="17" t="s">
        <v>38</v>
      </c>
      <c r="E20" s="16">
        <v>0</v>
      </c>
    </row>
    <row r="21" s="13" customFormat="1" ht="21" customHeight="1">
      <c r="A21" s="14">
        <v>21</v>
      </c>
      <c r="B21" s="15" t="s">
        <v>30</v>
      </c>
      <c r="C21" s="16" t="s">
        <v>30</v>
      </c>
      <c r="D21" s="17" t="s">
        <v>39</v>
      </c>
      <c r="E21" s="16">
        <v>0</v>
      </c>
    </row>
    <row r="22" s="13" customFormat="1" ht="21" customHeight="1">
      <c r="A22" s="14">
        <v>22</v>
      </c>
      <c r="B22" s="15" t="s">
        <v>30</v>
      </c>
      <c r="C22" s="16" t="s">
        <v>30</v>
      </c>
      <c r="D22" s="17" t="s">
        <v>40</v>
      </c>
      <c r="E22" s="16">
        <v>0</v>
      </c>
    </row>
    <row r="23" s="13" customFormat="1" ht="21" customHeight="1">
      <c r="A23" s="14">
        <v>23</v>
      </c>
      <c r="B23" s="15" t="s">
        <v>30</v>
      </c>
      <c r="C23" s="16" t="s">
        <v>30</v>
      </c>
      <c r="D23" s="17" t="s">
        <v>41</v>
      </c>
      <c r="E23" s="16">
        <v>0</v>
      </c>
    </row>
    <row r="24" s="13" customFormat="1" ht="21" customHeight="1">
      <c r="A24" s="14">
        <v>24</v>
      </c>
      <c r="B24" s="15" t="s">
        <v>30</v>
      </c>
      <c r="C24" s="16" t="s">
        <v>30</v>
      </c>
      <c r="D24" s="17" t="s">
        <v>42</v>
      </c>
      <c r="E24" s="16"/>
    </row>
    <row r="25" s="13" customFormat="1" ht="21" customHeight="1">
      <c r="A25" s="14">
        <v>25</v>
      </c>
      <c r="B25" s="15" t="s">
        <v>30</v>
      </c>
      <c r="C25" s="16" t="s">
        <v>30</v>
      </c>
      <c r="D25" s="17" t="s">
        <v>43</v>
      </c>
      <c r="E25" s="16">
        <v>58.670000000000002</v>
      </c>
    </row>
    <row r="26" s="13" customFormat="1" ht="21" customHeight="1">
      <c r="A26" s="14">
        <v>26</v>
      </c>
      <c r="B26" s="15" t="s">
        <v>30</v>
      </c>
      <c r="C26" s="16" t="s">
        <v>30</v>
      </c>
      <c r="D26" s="17" t="s">
        <v>44</v>
      </c>
      <c r="E26" s="16"/>
    </row>
    <row r="27" s="13" customFormat="1" ht="21" customHeight="1">
      <c r="A27" s="14">
        <v>27</v>
      </c>
      <c r="B27" s="15" t="s">
        <v>30</v>
      </c>
      <c r="C27" s="16" t="s">
        <v>30</v>
      </c>
      <c r="D27" s="17" t="s">
        <v>45</v>
      </c>
      <c r="E27" s="16"/>
    </row>
    <row r="28" s="13" customFormat="1" ht="21" customHeight="1">
      <c r="A28" s="14">
        <v>28</v>
      </c>
      <c r="B28" s="15"/>
      <c r="C28" s="16"/>
      <c r="D28" s="17" t="s">
        <v>46</v>
      </c>
      <c r="E28" s="16"/>
    </row>
    <row r="29" s="13" customFormat="1" ht="21" customHeight="1">
      <c r="A29" s="14">
        <v>29</v>
      </c>
      <c r="B29" s="15"/>
      <c r="C29" s="16"/>
      <c r="D29" s="17" t="s">
        <v>47</v>
      </c>
      <c r="E29" s="16"/>
    </row>
    <row r="30" s="13" customFormat="1" ht="21" customHeight="1">
      <c r="A30" s="14">
        <v>30</v>
      </c>
      <c r="B30" s="15"/>
      <c r="C30" s="16"/>
      <c r="D30" s="17" t="s">
        <v>48</v>
      </c>
      <c r="E30" s="16"/>
    </row>
    <row r="31" s="13" customFormat="1" ht="21" customHeight="1">
      <c r="A31" s="14">
        <v>31</v>
      </c>
      <c r="B31" s="15"/>
      <c r="C31" s="16"/>
      <c r="D31" s="17" t="s">
        <v>49</v>
      </c>
      <c r="E31" s="16"/>
    </row>
    <row r="32" s="13" customFormat="1" ht="21" customHeight="1">
      <c r="A32" s="14">
        <v>32</v>
      </c>
      <c r="B32" s="15"/>
      <c r="C32" s="16"/>
      <c r="D32" s="17" t="s">
        <v>50</v>
      </c>
      <c r="E32" s="16"/>
    </row>
    <row r="33" s="13" customFormat="1" ht="21" customHeight="1">
      <c r="A33" s="14">
        <v>33</v>
      </c>
      <c r="B33" s="15"/>
      <c r="C33" s="16"/>
      <c r="D33" s="17" t="s">
        <v>51</v>
      </c>
      <c r="E33" s="16"/>
    </row>
    <row r="34" s="13" customFormat="1" ht="21" customHeight="1">
      <c r="A34" s="14">
        <v>34</v>
      </c>
      <c r="B34" s="15" t="s">
        <v>30</v>
      </c>
      <c r="C34" s="16" t="s">
        <v>30</v>
      </c>
      <c r="D34" s="17" t="s">
        <v>52</v>
      </c>
      <c r="E34" s="16"/>
    </row>
    <row r="35" s="13" customFormat="1" ht="21" customHeight="1">
      <c r="A35" s="14">
        <v>35</v>
      </c>
      <c r="B35" s="18" t="s">
        <v>53</v>
      </c>
      <c r="C35" s="19">
        <v>981.24000000000001</v>
      </c>
      <c r="D35" s="18" t="s">
        <v>54</v>
      </c>
      <c r="E35" s="19">
        <v>981.24000000000001</v>
      </c>
    </row>
    <row r="36" s="13" customFormat="1" ht="21" customHeight="1">
      <c r="A36" s="14">
        <v>36</v>
      </c>
      <c r="B36" s="15" t="s">
        <v>55</v>
      </c>
      <c r="C36" s="16">
        <v>0</v>
      </c>
      <c r="D36" s="15" t="s">
        <v>56</v>
      </c>
      <c r="E36" s="16"/>
    </row>
    <row r="37" s="13" customFormat="1" ht="21" customHeight="1">
      <c r="A37" s="14">
        <v>37</v>
      </c>
      <c r="B37" s="15" t="s">
        <v>57</v>
      </c>
      <c r="C37" s="16">
        <v>0</v>
      </c>
      <c r="D37" s="15" t="s">
        <v>58</v>
      </c>
      <c r="E37" s="16"/>
    </row>
    <row r="38" s="13" customFormat="1" ht="21" customHeight="1">
      <c r="A38" s="14">
        <v>38</v>
      </c>
      <c r="B38" s="20" t="s">
        <v>59</v>
      </c>
      <c r="C38" s="19">
        <v>981.24000000000001</v>
      </c>
      <c r="D38" s="20" t="s">
        <v>59</v>
      </c>
      <c r="E38" s="19">
        <v>981.24000000000001</v>
      </c>
    </row>
  </sheetData>
  <mergeCells count="5">
    <mergeCell ref="A1:E1"/>
    <mergeCell ref="A3:A4"/>
    <mergeCell ref="A2:C2"/>
    <mergeCell ref="B3:C3"/>
    <mergeCell ref="D3:E3"/>
  </mergeCells>
  <printOptions headings="0" gridLines="0"/>
  <pageMargins left="0.31496099999999999" right="0.31496099999999999" top="0.35433099999999995" bottom="0.35433099999999995" header="0.31496099999999999" footer="0.31496099999999999"/>
  <pageSetup paperSize="9" scale="72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RowHeight="11.25" customHeight="1"/>
  <sheetData/>
  <printOptions headings="0" gridLines="0"/>
  <pageMargins left="0.69999999999999996" right="0.69999999999999996" top="0.75" bottom="0.75" header="0.29999999999999999" footer="0.29999999999999999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0" topLeftCell="A10" zoomScale="100" workbookViewId="0">
      <selection activeCell="D17" activeCellId="0" sqref="D17"/>
    </sheetView>
  </sheetViews>
  <sheetFormatPr baseColWidth="8" defaultRowHeight="11.25" customHeight="1"/>
  <cols>
    <col customWidth="1" min="1" max="1" width="6.6640600000000001"/>
    <col customWidth="1" min="2" max="2" width="14"/>
    <col bestFit="1" customWidth="1" min="3" max="3" width="52.664099999999998"/>
    <col customWidth="1" min="4" max="4" width="14.332000000000001"/>
    <col customWidth="1" min="5" max="5" width="14.664099999999999"/>
    <col customWidth="1" min="6" max="6" width="11"/>
    <col customWidth="1" min="7" max="7" width="12.832000000000001"/>
    <col customWidth="1" min="8" max="8" width="12.5"/>
    <col customWidth="1" min="9" max="9" width="9.5"/>
    <col customWidth="1" min="10" max="10" width="11"/>
    <col customWidth="1" min="11" max="11" width="10.832000000000001"/>
  </cols>
  <sheetData>
    <row r="1" ht="33" customHeight="1">
      <c r="A1" s="5" t="s">
        <v>60</v>
      </c>
      <c r="B1" s="6" t="str">
        <f t="shared" ref="B1:B2" si="1">""</f>
        <v/>
      </c>
      <c r="C1" s="6" t="str">
        <f t="shared" ref="C1:C3" si="2">""</f>
        <v/>
      </c>
      <c r="D1" s="6" t="str">
        <f t="shared" ref="D1:D4" si="3">""</f>
        <v/>
      </c>
      <c r="E1" s="6" t="str">
        <f t="shared" ref="E1:E2" si="4">""</f>
        <v/>
      </c>
      <c r="F1" s="6" t="str">
        <f>""</f>
        <v/>
      </c>
      <c r="G1" s="6" t="str">
        <f t="shared" ref="G1:G2" si="5">""</f>
        <v/>
      </c>
      <c r="H1" s="6" t="str">
        <f>""</f>
        <v/>
      </c>
      <c r="I1" s="6" t="str">
        <f t="shared" ref="I1:I4" si="6">""</f>
        <v/>
      </c>
      <c r="J1" s="7" t="str">
        <f>""</f>
        <v/>
      </c>
      <c r="K1" s="6" t="str">
        <f t="shared" ref="K1:K2" si="7">""</f>
        <v/>
      </c>
    </row>
    <row r="2" ht="21" customHeight="1">
      <c r="A2" s="21" t="s">
        <v>61</v>
      </c>
      <c r="B2" s="9" t="str">
        <f t="shared" si="1"/>
        <v/>
      </c>
      <c r="C2" s="9" t="str">
        <f t="shared" si="2"/>
        <v/>
      </c>
      <c r="D2" s="9" t="str">
        <f t="shared" si="3"/>
        <v/>
      </c>
      <c r="E2" s="9" t="str">
        <f t="shared" si="4"/>
        <v/>
      </c>
      <c r="F2" s="8" t="s">
        <v>62</v>
      </c>
      <c r="G2" s="9" t="str">
        <f t="shared" si="5"/>
        <v/>
      </c>
      <c r="H2" s="8" t="s">
        <v>3</v>
      </c>
      <c r="I2" s="9" t="str">
        <f t="shared" si="6"/>
        <v/>
      </c>
      <c r="J2" s="10" t="s">
        <v>4</v>
      </c>
      <c r="K2" s="9" t="str">
        <f t="shared" si="7"/>
        <v/>
      </c>
    </row>
    <row r="3" ht="21.75" customHeight="1">
      <c r="A3" s="11" t="s">
        <v>5</v>
      </c>
      <c r="B3" s="11" t="s">
        <v>63</v>
      </c>
      <c r="C3" s="11" t="str">
        <f t="shared" si="2"/>
        <v/>
      </c>
      <c r="D3" s="11" t="s">
        <v>64</v>
      </c>
      <c r="E3" s="11" t="s">
        <v>65</v>
      </c>
      <c r="F3" s="11" t="s">
        <v>66</v>
      </c>
      <c r="G3" s="11" t="s">
        <v>67</v>
      </c>
      <c r="H3" s="11" t="str">
        <f>""</f>
        <v/>
      </c>
      <c r="I3" s="11" t="s">
        <v>68</v>
      </c>
      <c r="J3" s="11" t="s">
        <v>69</v>
      </c>
      <c r="K3" s="11" t="s">
        <v>70</v>
      </c>
    </row>
    <row r="4" ht="42.75">
      <c r="A4" s="11" t="s">
        <v>9</v>
      </c>
      <c r="B4" s="11" t="s">
        <v>71</v>
      </c>
      <c r="C4" s="11" t="s">
        <v>72</v>
      </c>
      <c r="D4" s="11" t="str">
        <f t="shared" si="3"/>
        <v/>
      </c>
      <c r="E4" s="11" t="s">
        <v>73</v>
      </c>
      <c r="F4" s="11" t="s">
        <v>74</v>
      </c>
      <c r="G4" s="11" t="s">
        <v>73</v>
      </c>
      <c r="H4" s="11" t="s">
        <v>75</v>
      </c>
      <c r="I4" s="11" t="str">
        <f t="shared" si="6"/>
        <v/>
      </c>
      <c r="J4" s="11" t="str">
        <f>""</f>
        <v/>
      </c>
      <c r="K4" s="11" t="s">
        <v>76</v>
      </c>
    </row>
    <row r="5" ht="22.5" customHeight="1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77</v>
      </c>
      <c r="G5" s="11" t="s">
        <v>78</v>
      </c>
      <c r="H5" s="11" t="s">
        <v>79</v>
      </c>
      <c r="I5" s="11" t="s">
        <v>80</v>
      </c>
      <c r="J5" s="11" t="s">
        <v>81</v>
      </c>
      <c r="K5" s="11" t="s">
        <v>82</v>
      </c>
    </row>
    <row r="6" ht="22.5" customHeight="1">
      <c r="A6" s="14">
        <v>6</v>
      </c>
      <c r="B6" s="22" t="s">
        <v>30</v>
      </c>
      <c r="C6" s="22" t="s">
        <v>83</v>
      </c>
      <c r="D6" s="23">
        <v>981.24000000000001</v>
      </c>
      <c r="E6" s="23">
        <v>981.24000000000001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</row>
    <row r="7" ht="22.5" customHeight="1">
      <c r="A7" s="14">
        <v>7</v>
      </c>
      <c r="B7" s="22" t="s">
        <v>84</v>
      </c>
      <c r="C7" s="22" t="s">
        <v>85</v>
      </c>
      <c r="D7" s="23">
        <v>576.13999999999999</v>
      </c>
      <c r="E7" s="23">
        <v>576.13999999999999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</row>
    <row r="8" ht="22.5" customHeight="1">
      <c r="A8" s="14">
        <v>8</v>
      </c>
      <c r="B8" s="22" t="s">
        <v>86</v>
      </c>
      <c r="C8" s="22" t="s">
        <v>87</v>
      </c>
      <c r="D8" s="23">
        <v>576.13999999999999</v>
      </c>
      <c r="E8" s="23">
        <v>576.13999999999999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ht="22.5" customHeight="1">
      <c r="A9" s="14">
        <v>9</v>
      </c>
      <c r="B9" s="22" t="s">
        <v>88</v>
      </c>
      <c r="C9" s="22" t="s">
        <v>89</v>
      </c>
      <c r="D9" s="23">
        <v>528.13999999999999</v>
      </c>
      <c r="E9" s="23">
        <v>528.13999999999999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ht="22.5" customHeight="1">
      <c r="A10" s="14">
        <v>10</v>
      </c>
      <c r="B10" s="22" t="s">
        <v>90</v>
      </c>
      <c r="C10" s="22" t="s">
        <v>91</v>
      </c>
      <c r="D10" s="23">
        <v>48</v>
      </c>
      <c r="E10" s="23">
        <v>48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ht="22.5" customHeight="1">
      <c r="A11" s="14">
        <v>11</v>
      </c>
      <c r="B11" s="22" t="s">
        <v>92</v>
      </c>
      <c r="C11" s="22" t="s">
        <v>93</v>
      </c>
      <c r="D11" s="23">
        <v>159</v>
      </c>
      <c r="E11" s="23">
        <v>159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ht="22.5" customHeight="1">
      <c r="A12" s="14">
        <v>12</v>
      </c>
      <c r="B12" s="22" t="s">
        <v>94</v>
      </c>
      <c r="C12" s="22" t="s">
        <v>95</v>
      </c>
      <c r="D12" s="23">
        <v>159</v>
      </c>
      <c r="E12" s="23">
        <v>159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ht="22.5" customHeight="1">
      <c r="A13" s="14">
        <v>13</v>
      </c>
      <c r="B13" s="22" t="s">
        <v>96</v>
      </c>
      <c r="C13" s="22" t="s">
        <v>97</v>
      </c>
      <c r="D13" s="23">
        <v>119.91</v>
      </c>
      <c r="E13" s="23">
        <v>119.91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</row>
    <row r="14" ht="22.5" customHeight="1">
      <c r="A14" s="14">
        <v>14</v>
      </c>
      <c r="B14" s="22" t="s">
        <v>98</v>
      </c>
      <c r="C14" s="22" t="s">
        <v>99</v>
      </c>
      <c r="D14" s="23">
        <v>39.090000000000003</v>
      </c>
      <c r="E14" s="23">
        <v>39.090000000000003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ht="22.5" customHeight="1">
      <c r="A15" s="14">
        <v>15</v>
      </c>
      <c r="B15" s="22" t="s">
        <v>100</v>
      </c>
      <c r="C15" s="22" t="s">
        <v>101</v>
      </c>
      <c r="D15" s="23">
        <v>121.43000000000001</v>
      </c>
      <c r="E15" s="23">
        <v>121.43000000000001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ht="22.5" customHeight="1">
      <c r="A16" s="14">
        <v>16</v>
      </c>
      <c r="B16" s="22" t="s">
        <v>102</v>
      </c>
      <c r="C16" s="22" t="s">
        <v>103</v>
      </c>
      <c r="D16" s="23">
        <v>121.43000000000001</v>
      </c>
      <c r="E16" s="23">
        <v>121.43000000000001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ht="22.5" customHeight="1">
      <c r="A17" s="14">
        <v>17</v>
      </c>
      <c r="B17" s="22" t="s">
        <v>104</v>
      </c>
      <c r="C17" s="22" t="s">
        <v>105</v>
      </c>
      <c r="D17" s="23">
        <v>121.43000000000001</v>
      </c>
      <c r="E17" s="23">
        <v>121.43000000000001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ht="22.5" customHeight="1">
      <c r="A18" s="14">
        <v>18</v>
      </c>
      <c r="B18" s="22" t="s">
        <v>106</v>
      </c>
      <c r="C18" s="22" t="s">
        <v>107</v>
      </c>
      <c r="D18" s="23">
        <v>66</v>
      </c>
      <c r="E18" s="23">
        <v>66</v>
      </c>
      <c r="F18" s="22"/>
      <c r="G18" s="22"/>
      <c r="H18" s="22"/>
      <c r="I18" s="22"/>
      <c r="J18" s="22"/>
      <c r="K18" s="22"/>
    </row>
    <row r="19" ht="22.5" customHeight="1">
      <c r="A19" s="14">
        <v>19</v>
      </c>
      <c r="B19" s="22" t="s">
        <v>108</v>
      </c>
      <c r="C19" s="22" t="s">
        <v>109</v>
      </c>
      <c r="D19" s="23">
        <v>66</v>
      </c>
      <c r="E19" s="23">
        <v>66</v>
      </c>
      <c r="F19" s="22"/>
      <c r="G19" s="22"/>
      <c r="H19" s="22"/>
      <c r="I19" s="22"/>
      <c r="J19" s="22"/>
      <c r="K19" s="22"/>
    </row>
    <row r="20" ht="22.5" customHeight="1">
      <c r="A20" s="14">
        <v>20</v>
      </c>
      <c r="B20" s="22" t="s">
        <v>110</v>
      </c>
      <c r="C20" s="22" t="s">
        <v>111</v>
      </c>
      <c r="D20" s="23">
        <v>66</v>
      </c>
      <c r="E20" s="23">
        <v>66</v>
      </c>
      <c r="F20" s="22"/>
      <c r="G20" s="22"/>
      <c r="H20" s="22"/>
      <c r="I20" s="22"/>
      <c r="J20" s="22"/>
      <c r="K20" s="22"/>
    </row>
    <row r="21" ht="22.5" customHeight="1">
      <c r="A21" s="14">
        <v>21</v>
      </c>
      <c r="B21" s="22" t="s">
        <v>112</v>
      </c>
      <c r="C21" s="22" t="s">
        <v>113</v>
      </c>
      <c r="D21" s="23">
        <v>58.670000000000002</v>
      </c>
      <c r="E21" s="23">
        <v>58.670000000000002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</row>
    <row r="22" ht="22.5" customHeight="1">
      <c r="A22" s="14">
        <v>22</v>
      </c>
      <c r="B22" s="22" t="s">
        <v>114</v>
      </c>
      <c r="C22" s="22" t="s">
        <v>115</v>
      </c>
      <c r="D22" s="23">
        <v>58.670000000000002</v>
      </c>
      <c r="E22" s="23">
        <v>58.670000000000002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</row>
    <row r="23" ht="22.5" customHeight="1">
      <c r="A23" s="14">
        <v>23</v>
      </c>
      <c r="B23" s="22" t="s">
        <v>116</v>
      </c>
      <c r="C23" s="22" t="s">
        <v>117</v>
      </c>
      <c r="D23" s="23">
        <v>58.670000000000002</v>
      </c>
      <c r="E23" s="23">
        <v>58.670000000000002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</sheetData>
  <mergeCells count="13">
    <mergeCell ref="I3:I4"/>
    <mergeCell ref="J3:J4"/>
    <mergeCell ref="A3:A4"/>
    <mergeCell ref="B3:C3"/>
    <mergeCell ref="D3:D4"/>
    <mergeCell ref="E3:E4"/>
    <mergeCell ref="A1:K1"/>
    <mergeCell ref="A2:G2"/>
    <mergeCell ref="H2:I2"/>
    <mergeCell ref="J2:K2"/>
    <mergeCell ref="K3:K4"/>
    <mergeCell ref="F3:F4"/>
    <mergeCell ref="G3:H3"/>
  </mergeCells>
  <printOptions headings="0" gridLines="0"/>
  <pageMargins left="0.11811000000000001" right="0.11811000000000001" top="0.35433099999999995" bottom="0.35433099999999995" header="0.31496099999999999" footer="0.31496099999999999"/>
  <pageSetup paperSize="9" scale="7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0" topLeftCell="A4" zoomScale="100" workbookViewId="0">
      <selection activeCell="D13" activeCellId="0" sqref="D13:D14"/>
    </sheetView>
  </sheetViews>
  <sheetFormatPr baseColWidth="8" defaultRowHeight="11.25" customHeight="1"/>
  <cols>
    <col customWidth="1" min="1" max="1" width="7"/>
    <col customWidth="1" min="2" max="2" width="13"/>
    <col customWidth="1" min="3" max="3" width="44.332000000000001"/>
    <col customWidth="1" min="4" max="6" width="15.332000000000001"/>
    <col customWidth="1" min="7" max="7" width="14.332000000000001"/>
    <col customWidth="1" min="8" max="8" width="8.3320299999999996"/>
    <col customWidth="1" min="9" max="9" width="15.332000000000001"/>
    <col customWidth="1" min="10" max="10" width="12.5"/>
  </cols>
  <sheetData>
    <row r="1" s="13" customFormat="1" ht="34.5" customHeight="1">
      <c r="A1" s="5" t="s">
        <v>118</v>
      </c>
      <c r="B1" s="5"/>
      <c r="C1" s="5"/>
      <c r="D1" s="5"/>
      <c r="E1" s="5"/>
      <c r="F1" s="5"/>
      <c r="G1" s="5"/>
      <c r="H1" s="5"/>
      <c r="I1" s="5"/>
      <c r="J1" s="5"/>
    </row>
    <row r="2" s="13" customFormat="1" ht="26.25" customHeight="1">
      <c r="A2" s="21" t="s">
        <v>61</v>
      </c>
      <c r="B2" s="9" t="str">
        <f>""</f>
        <v/>
      </c>
      <c r="C2" s="9" t="str">
        <f t="shared" ref="C2:C3" si="8">""</f>
        <v/>
      </c>
      <c r="D2" s="9" t="str">
        <f>""</f>
        <v/>
      </c>
      <c r="E2" s="8" t="s">
        <v>62</v>
      </c>
      <c r="F2" s="8" t="s">
        <v>3</v>
      </c>
      <c r="G2" s="9" t="str">
        <f>""</f>
        <v/>
      </c>
      <c r="H2" s="24" t="s">
        <v>4</v>
      </c>
      <c r="I2" s="24"/>
      <c r="J2" s="24"/>
    </row>
    <row r="3" s="13" customFormat="1" ht="20.25" customHeight="1">
      <c r="A3" s="11" t="s">
        <v>5</v>
      </c>
      <c r="B3" s="11" t="s">
        <v>63</v>
      </c>
      <c r="C3" s="11" t="str">
        <f t="shared" si="8"/>
        <v/>
      </c>
      <c r="D3" s="11" t="s">
        <v>119</v>
      </c>
      <c r="E3" s="11" t="s">
        <v>120</v>
      </c>
      <c r="F3" s="11" t="s">
        <v>121</v>
      </c>
      <c r="G3" s="11" t="s">
        <v>122</v>
      </c>
      <c r="H3" s="11" t="s">
        <v>123</v>
      </c>
      <c r="I3" s="11" t="s">
        <v>124</v>
      </c>
      <c r="J3" s="11" t="s">
        <v>125</v>
      </c>
    </row>
    <row r="4" s="13" customFormat="1">
      <c r="A4" s="11" t="s">
        <v>9</v>
      </c>
      <c r="B4" s="11" t="s">
        <v>71</v>
      </c>
      <c r="C4" s="11" t="s">
        <v>72</v>
      </c>
      <c r="D4" s="11" t="str">
        <f>""</f>
        <v/>
      </c>
      <c r="E4" s="11" t="s">
        <v>74</v>
      </c>
      <c r="F4" s="11" t="s">
        <v>126</v>
      </c>
      <c r="G4" s="11" t="str">
        <f>""</f>
        <v/>
      </c>
      <c r="H4" s="11" t="str">
        <f>""</f>
        <v/>
      </c>
      <c r="I4" s="11" t="s">
        <v>76</v>
      </c>
      <c r="J4" s="11"/>
    </row>
    <row r="5" s="13" customFormat="1" ht="24" customHeight="1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77</v>
      </c>
      <c r="G5" s="11" t="s">
        <v>78</v>
      </c>
      <c r="H5" s="11" t="s">
        <v>79</v>
      </c>
      <c r="I5" s="11" t="s">
        <v>80</v>
      </c>
      <c r="J5" s="11">
        <v>9</v>
      </c>
    </row>
    <row r="6" ht="20.25" customHeight="1">
      <c r="A6" s="14">
        <v>6</v>
      </c>
      <c r="B6" s="15" t="s">
        <v>30</v>
      </c>
      <c r="C6" s="25" t="s">
        <v>83</v>
      </c>
      <c r="D6" s="19">
        <v>981.24000000000001</v>
      </c>
      <c r="E6" s="19">
        <v>867.24000000000001</v>
      </c>
      <c r="F6" s="19">
        <v>114</v>
      </c>
      <c r="G6" s="19">
        <v>0</v>
      </c>
      <c r="H6" s="26">
        <v>0</v>
      </c>
      <c r="I6" s="19">
        <v>0</v>
      </c>
      <c r="J6" s="19"/>
    </row>
    <row r="7" ht="20.25" customHeight="1">
      <c r="A7" s="14">
        <v>7</v>
      </c>
      <c r="B7" s="15" t="s">
        <v>84</v>
      </c>
      <c r="C7" s="22" t="s">
        <v>85</v>
      </c>
      <c r="D7" s="16">
        <v>576.13999999999999</v>
      </c>
      <c r="E7" s="16">
        <v>528.13999999999999</v>
      </c>
      <c r="F7" s="16">
        <v>48</v>
      </c>
      <c r="G7" s="16">
        <v>0</v>
      </c>
      <c r="H7" s="26">
        <v>0</v>
      </c>
      <c r="I7" s="16">
        <v>0</v>
      </c>
      <c r="J7" s="16"/>
    </row>
    <row r="8" ht="20.25" customHeight="1">
      <c r="A8" s="14">
        <v>8</v>
      </c>
      <c r="B8" s="15" t="s">
        <v>86</v>
      </c>
      <c r="C8" s="22" t="s">
        <v>87</v>
      </c>
      <c r="D8" s="16">
        <v>576.13999999999999</v>
      </c>
      <c r="E8" s="16">
        <v>528.13999999999999</v>
      </c>
      <c r="F8" s="16">
        <v>48</v>
      </c>
      <c r="G8" s="16">
        <v>0</v>
      </c>
      <c r="H8" s="26">
        <v>0</v>
      </c>
      <c r="I8" s="16">
        <v>0</v>
      </c>
      <c r="J8" s="16"/>
    </row>
    <row r="9" ht="20.25" customHeight="1">
      <c r="A9" s="14">
        <v>9</v>
      </c>
      <c r="B9" s="15" t="s">
        <v>88</v>
      </c>
      <c r="C9" s="22" t="s">
        <v>89</v>
      </c>
      <c r="D9" s="16">
        <v>528.13999999999999</v>
      </c>
      <c r="E9" s="16">
        <v>528.13999999999999</v>
      </c>
      <c r="F9" s="16"/>
      <c r="G9" s="16">
        <v>0</v>
      </c>
      <c r="H9" s="26">
        <v>0</v>
      </c>
      <c r="I9" s="16">
        <v>0</v>
      </c>
      <c r="J9" s="16"/>
    </row>
    <row r="10" ht="20.25" customHeight="1">
      <c r="A10" s="14">
        <v>10</v>
      </c>
      <c r="B10" s="15" t="s">
        <v>90</v>
      </c>
      <c r="C10" s="22" t="s">
        <v>91</v>
      </c>
      <c r="D10" s="16">
        <v>48</v>
      </c>
      <c r="E10" s="16"/>
      <c r="F10" s="16">
        <v>48</v>
      </c>
      <c r="G10" s="16">
        <v>0</v>
      </c>
      <c r="H10" s="26">
        <v>0</v>
      </c>
      <c r="I10" s="16">
        <v>0</v>
      </c>
      <c r="J10" s="16"/>
    </row>
    <row r="11" ht="20.25" customHeight="1">
      <c r="A11" s="14">
        <v>11</v>
      </c>
      <c r="B11" s="15" t="s">
        <v>92</v>
      </c>
      <c r="C11" s="22" t="s">
        <v>93</v>
      </c>
      <c r="D11" s="16">
        <v>159</v>
      </c>
      <c r="E11" s="16">
        <v>159</v>
      </c>
      <c r="F11" s="16"/>
      <c r="G11" s="16">
        <v>0</v>
      </c>
      <c r="H11" s="26">
        <v>0</v>
      </c>
      <c r="I11" s="16">
        <v>0</v>
      </c>
      <c r="J11" s="16"/>
    </row>
    <row r="12" ht="20.25" customHeight="1">
      <c r="A12" s="14">
        <v>12</v>
      </c>
      <c r="B12" s="15" t="s">
        <v>94</v>
      </c>
      <c r="C12" s="22" t="s">
        <v>95</v>
      </c>
      <c r="D12" s="16">
        <v>159</v>
      </c>
      <c r="E12" s="16">
        <v>159</v>
      </c>
      <c r="F12" s="16"/>
      <c r="G12" s="16">
        <v>0</v>
      </c>
      <c r="H12" s="26">
        <v>0</v>
      </c>
      <c r="I12" s="16">
        <v>0</v>
      </c>
      <c r="J12" s="16"/>
    </row>
    <row r="13" ht="20.25" customHeight="1">
      <c r="A13" s="14">
        <v>13</v>
      </c>
      <c r="B13" s="15" t="s">
        <v>96</v>
      </c>
      <c r="C13" s="22" t="s">
        <v>97</v>
      </c>
      <c r="D13" s="16">
        <v>119.91</v>
      </c>
      <c r="E13" s="16">
        <v>119.91</v>
      </c>
      <c r="F13" s="16"/>
      <c r="G13" s="16">
        <v>0</v>
      </c>
      <c r="H13" s="26">
        <v>0</v>
      </c>
      <c r="I13" s="16">
        <v>0</v>
      </c>
      <c r="J13" s="16"/>
    </row>
    <row r="14" ht="20.25" customHeight="1">
      <c r="A14" s="14">
        <v>14</v>
      </c>
      <c r="B14" s="15" t="s">
        <v>98</v>
      </c>
      <c r="C14" s="22" t="s">
        <v>99</v>
      </c>
      <c r="D14" s="16">
        <v>39.090000000000003</v>
      </c>
      <c r="E14" s="16">
        <v>39.090000000000003</v>
      </c>
      <c r="F14" s="16"/>
      <c r="G14" s="16">
        <v>0</v>
      </c>
      <c r="H14" s="26">
        <v>0</v>
      </c>
      <c r="I14" s="16">
        <v>0</v>
      </c>
      <c r="J14" s="16"/>
    </row>
    <row r="15" ht="20.25" customHeight="1">
      <c r="A15" s="14">
        <v>15</v>
      </c>
      <c r="B15" s="15" t="s">
        <v>100</v>
      </c>
      <c r="C15" s="22" t="s">
        <v>101</v>
      </c>
      <c r="D15" s="16">
        <v>121.43000000000001</v>
      </c>
      <c r="E15" s="16">
        <v>121.43000000000001</v>
      </c>
      <c r="F15" s="16"/>
      <c r="G15" s="16">
        <v>0</v>
      </c>
      <c r="H15" s="26">
        <v>0</v>
      </c>
      <c r="I15" s="16">
        <v>0</v>
      </c>
      <c r="J15" s="16"/>
    </row>
    <row r="16" ht="20.25" customHeight="1">
      <c r="A16" s="14">
        <v>16</v>
      </c>
      <c r="B16" s="15" t="s">
        <v>102</v>
      </c>
      <c r="C16" s="22" t="s">
        <v>103</v>
      </c>
      <c r="D16" s="16">
        <v>121.43000000000001</v>
      </c>
      <c r="E16" s="16">
        <v>121.43000000000001</v>
      </c>
      <c r="F16" s="16"/>
      <c r="G16" s="16">
        <v>0</v>
      </c>
      <c r="H16" s="16">
        <v>0</v>
      </c>
      <c r="I16" s="16">
        <v>0</v>
      </c>
      <c r="J16" s="26"/>
    </row>
    <row r="17" ht="20.25" customHeight="1">
      <c r="A17" s="14">
        <v>17</v>
      </c>
      <c r="B17" s="15" t="s">
        <v>104</v>
      </c>
      <c r="C17" s="22" t="s">
        <v>105</v>
      </c>
      <c r="D17" s="16">
        <v>121.43000000000001</v>
      </c>
      <c r="E17" s="16">
        <v>121.43000000000001</v>
      </c>
      <c r="F17" s="16"/>
      <c r="G17" s="16">
        <v>0</v>
      </c>
      <c r="H17" s="16">
        <v>0</v>
      </c>
      <c r="I17" s="16">
        <v>0</v>
      </c>
      <c r="J17" s="26"/>
    </row>
    <row r="18" ht="20.25" customHeight="1">
      <c r="A18" s="14">
        <v>18</v>
      </c>
      <c r="B18" s="22" t="s">
        <v>106</v>
      </c>
      <c r="C18" s="22" t="s">
        <v>107</v>
      </c>
      <c r="D18" s="16">
        <v>66</v>
      </c>
      <c r="E18" s="16"/>
      <c r="F18" s="16">
        <v>66</v>
      </c>
      <c r="G18" s="16"/>
      <c r="H18" s="16"/>
      <c r="I18" s="16"/>
      <c r="J18" s="26"/>
    </row>
    <row r="19" ht="20.25" customHeight="1">
      <c r="A19" s="14">
        <v>19</v>
      </c>
      <c r="B19" s="22" t="s">
        <v>108</v>
      </c>
      <c r="C19" s="22" t="s">
        <v>109</v>
      </c>
      <c r="D19" s="16">
        <v>66</v>
      </c>
      <c r="E19" s="16"/>
      <c r="F19" s="16">
        <v>66</v>
      </c>
      <c r="G19" s="16"/>
      <c r="H19" s="16"/>
      <c r="I19" s="16"/>
      <c r="J19" s="26"/>
    </row>
    <row r="20" ht="20.25" customHeight="1">
      <c r="A20" s="14">
        <v>20</v>
      </c>
      <c r="B20" s="22" t="s">
        <v>110</v>
      </c>
      <c r="C20" s="22" t="s">
        <v>111</v>
      </c>
      <c r="D20" s="16">
        <v>66</v>
      </c>
      <c r="E20" s="16"/>
      <c r="F20" s="16">
        <v>66</v>
      </c>
      <c r="G20" s="16"/>
      <c r="H20" s="16"/>
      <c r="I20" s="16"/>
      <c r="J20" s="26"/>
    </row>
    <row r="21" ht="20.25" customHeight="1">
      <c r="A21" s="14">
        <v>21</v>
      </c>
      <c r="B21" s="15" t="s">
        <v>112</v>
      </c>
      <c r="C21" s="22" t="s">
        <v>113</v>
      </c>
      <c r="D21" s="16">
        <v>58.670000000000002</v>
      </c>
      <c r="E21" s="16">
        <v>58.670000000000002</v>
      </c>
      <c r="F21" s="16"/>
      <c r="G21" s="16">
        <v>0</v>
      </c>
      <c r="H21" s="16">
        <v>0</v>
      </c>
      <c r="I21" s="16">
        <v>0</v>
      </c>
      <c r="J21" s="26"/>
    </row>
    <row r="22" ht="20.25" customHeight="1">
      <c r="A22" s="14">
        <v>22</v>
      </c>
      <c r="B22" s="15" t="s">
        <v>114</v>
      </c>
      <c r="C22" s="22" t="s">
        <v>115</v>
      </c>
      <c r="D22" s="16">
        <v>58.670000000000002</v>
      </c>
      <c r="E22" s="16">
        <v>58.670000000000002</v>
      </c>
      <c r="F22" s="16"/>
      <c r="G22" s="16">
        <v>0</v>
      </c>
      <c r="H22" s="16">
        <v>0</v>
      </c>
      <c r="I22" s="16">
        <v>0</v>
      </c>
      <c r="J22" s="26"/>
    </row>
    <row r="23" ht="20.25" customHeight="1">
      <c r="A23" s="14">
        <v>23</v>
      </c>
      <c r="B23" s="15" t="s">
        <v>116</v>
      </c>
      <c r="C23" s="22" t="s">
        <v>117</v>
      </c>
      <c r="D23" s="16">
        <v>58.670000000000002</v>
      </c>
      <c r="E23" s="16">
        <v>58.670000000000002</v>
      </c>
      <c r="F23" s="16"/>
      <c r="G23" s="16">
        <v>0</v>
      </c>
      <c r="H23" s="16">
        <v>0</v>
      </c>
      <c r="I23" s="16">
        <v>0</v>
      </c>
      <c r="J23" s="26"/>
    </row>
  </sheetData>
  <mergeCells count="13">
    <mergeCell ref="E3:E4"/>
    <mergeCell ref="J3:J4"/>
    <mergeCell ref="H2:J2"/>
    <mergeCell ref="A1:J1"/>
    <mergeCell ref="F3:F4"/>
    <mergeCell ref="G3:G4"/>
    <mergeCell ref="H3:H4"/>
    <mergeCell ref="I3:I4"/>
    <mergeCell ref="A2:E2"/>
    <mergeCell ref="F2:G2"/>
    <mergeCell ref="A3:A4"/>
    <mergeCell ref="B3:C3"/>
    <mergeCell ref="D3:D4"/>
  </mergeCells>
  <printOptions headings="0" gridLines="0"/>
  <pageMargins left="0.70866099999999987" right="0.70866099999999987" top="0.748031" bottom="0.748031" header="0.31496099999999999" footer="0.31496099999999999"/>
  <pageSetup paperSize="9" scale="67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0" topLeftCell="A19" zoomScale="100" workbookViewId="0">
      <selection activeCell="F25" activeCellId="0" sqref="F25"/>
    </sheetView>
  </sheetViews>
  <sheetFormatPr baseColWidth="8" defaultRowHeight="11.25" customHeight="1"/>
  <cols>
    <col customWidth="1" min="1" max="1" style="27" width="8"/>
    <col customWidth="1" min="2" max="2" width="41.664099999999998"/>
    <col customWidth="1" min="3" max="3" style="28" width="14.664099999999999"/>
    <col customWidth="1" min="4" max="4" width="43.164099999999998"/>
    <col customWidth="1" min="5" max="5" width="12.5"/>
    <col customWidth="1" min="6" max="6" width="13.664099999999999"/>
    <col customWidth="1" min="7" max="8" width="12.164099999999999"/>
  </cols>
  <sheetData>
    <row r="1" s="13" customFormat="1" ht="36.75" customHeight="1">
      <c r="A1" s="5" t="s">
        <v>127</v>
      </c>
      <c r="B1" s="6" t="str">
        <f>""</f>
        <v/>
      </c>
      <c r="C1" s="6" t="str">
        <f>""</f>
        <v/>
      </c>
      <c r="D1" s="6" t="str">
        <f t="shared" ref="D1:D2" si="9">""</f>
        <v/>
      </c>
      <c r="E1" s="6" t="str">
        <f>""</f>
        <v/>
      </c>
      <c r="F1" s="6" t="str">
        <f>""</f>
        <v/>
      </c>
      <c r="G1" s="7" t="str">
        <f>""</f>
        <v/>
      </c>
      <c r="H1" s="6" t="str">
        <f>""</f>
        <v/>
      </c>
    </row>
    <row r="2" ht="26.25" customHeight="1">
      <c r="A2" s="29" t="s">
        <v>61</v>
      </c>
      <c r="B2" s="8"/>
      <c r="C2" s="8"/>
      <c r="D2" s="30" t="str">
        <f t="shared" si="9"/>
        <v/>
      </c>
      <c r="E2" s="31" t="s">
        <v>128</v>
      </c>
      <c r="F2" s="31"/>
      <c r="G2" s="10" t="s">
        <v>129</v>
      </c>
      <c r="H2" s="10"/>
    </row>
    <row r="3" ht="21.75" customHeight="1">
      <c r="A3" s="11" t="s">
        <v>130</v>
      </c>
      <c r="B3" s="32" t="s">
        <v>131</v>
      </c>
      <c r="C3" s="11"/>
      <c r="D3" s="11" t="s">
        <v>132</v>
      </c>
      <c r="E3" s="11"/>
      <c r="F3" s="11"/>
      <c r="G3" s="11"/>
      <c r="H3" s="11"/>
    </row>
    <row r="4" ht="54" customHeight="1">
      <c r="A4" s="11"/>
      <c r="B4" s="11" t="s">
        <v>133</v>
      </c>
      <c r="C4" s="11" t="s">
        <v>134</v>
      </c>
      <c r="D4" s="11" t="s">
        <v>133</v>
      </c>
      <c r="E4" s="11" t="s">
        <v>83</v>
      </c>
      <c r="F4" s="11" t="s">
        <v>135</v>
      </c>
      <c r="G4" s="11" t="s">
        <v>136</v>
      </c>
      <c r="H4" s="11" t="s">
        <v>137</v>
      </c>
    </row>
    <row r="5" ht="20.25" customHeight="1">
      <c r="A5" s="11" t="s">
        <v>130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77</v>
      </c>
      <c r="G5" s="11" t="s">
        <v>78</v>
      </c>
      <c r="H5" s="11" t="s">
        <v>79</v>
      </c>
    </row>
    <row r="6" ht="20.25" customHeight="1">
      <c r="A6" s="33" t="s">
        <v>78</v>
      </c>
      <c r="B6" s="15" t="s">
        <v>138</v>
      </c>
      <c r="C6" s="34" t="s">
        <v>139</v>
      </c>
      <c r="D6" s="15" t="s">
        <v>17</v>
      </c>
      <c r="E6" s="35">
        <v>576.13999999999999</v>
      </c>
      <c r="F6" s="35">
        <v>576.13999999999999</v>
      </c>
      <c r="G6" s="34">
        <v>0</v>
      </c>
      <c r="H6" s="34">
        <v>0</v>
      </c>
    </row>
    <row r="7" ht="20.25" customHeight="1">
      <c r="A7" s="33" t="s">
        <v>79</v>
      </c>
      <c r="B7" s="15" t="s">
        <v>140</v>
      </c>
      <c r="C7" s="34">
        <v>0</v>
      </c>
      <c r="D7" s="15" t="s">
        <v>19</v>
      </c>
      <c r="E7" s="34"/>
      <c r="F7" s="34"/>
      <c r="G7" s="34">
        <v>0</v>
      </c>
      <c r="H7" s="34">
        <v>0</v>
      </c>
    </row>
    <row r="8" ht="20.25" customHeight="1">
      <c r="A8" s="33" t="s">
        <v>80</v>
      </c>
      <c r="B8" s="15" t="s">
        <v>141</v>
      </c>
      <c r="C8" s="34">
        <v>0</v>
      </c>
      <c r="D8" s="15" t="s">
        <v>21</v>
      </c>
      <c r="E8" s="34"/>
      <c r="F8" s="34"/>
      <c r="G8" s="34">
        <v>0</v>
      </c>
      <c r="H8" s="34">
        <v>0</v>
      </c>
    </row>
    <row r="9" ht="20.25" customHeight="1">
      <c r="A9" s="33" t="s">
        <v>81</v>
      </c>
      <c r="B9" s="26" t="s">
        <v>30</v>
      </c>
      <c r="C9" s="34" t="s">
        <v>30</v>
      </c>
      <c r="D9" s="15" t="s">
        <v>23</v>
      </c>
      <c r="E9" s="34"/>
      <c r="F9" s="34"/>
      <c r="G9" s="34">
        <v>0</v>
      </c>
      <c r="H9" s="34">
        <v>0</v>
      </c>
    </row>
    <row r="10" ht="20.25" customHeight="1">
      <c r="A10" s="33" t="s">
        <v>82</v>
      </c>
      <c r="B10" s="26" t="s">
        <v>30</v>
      </c>
      <c r="C10" s="34" t="s">
        <v>30</v>
      </c>
      <c r="D10" s="15" t="s">
        <v>25</v>
      </c>
      <c r="E10" s="34"/>
      <c r="F10" s="34"/>
      <c r="G10" s="34">
        <v>0</v>
      </c>
      <c r="H10" s="34">
        <v>0</v>
      </c>
    </row>
    <row r="11" ht="20.25" customHeight="1">
      <c r="A11" s="33" t="s">
        <v>142</v>
      </c>
      <c r="B11" s="26" t="s">
        <v>30</v>
      </c>
      <c r="C11" s="34" t="s">
        <v>30</v>
      </c>
      <c r="D11" s="15" t="s">
        <v>27</v>
      </c>
      <c r="E11" s="34"/>
      <c r="F11" s="34"/>
      <c r="G11" s="34">
        <v>0</v>
      </c>
      <c r="H11" s="34">
        <v>0</v>
      </c>
    </row>
    <row r="12" ht="20.25" customHeight="1">
      <c r="A12" s="33" t="s">
        <v>143</v>
      </c>
      <c r="B12" s="26" t="s">
        <v>30</v>
      </c>
      <c r="C12" s="34" t="s">
        <v>30</v>
      </c>
      <c r="D12" s="17" t="s">
        <v>29</v>
      </c>
      <c r="E12" s="34"/>
      <c r="F12" s="34"/>
      <c r="G12" s="34">
        <v>0</v>
      </c>
      <c r="H12" s="34">
        <v>0</v>
      </c>
    </row>
    <row r="13" ht="20.25" customHeight="1">
      <c r="A13" s="33" t="s">
        <v>144</v>
      </c>
      <c r="B13" s="26" t="s">
        <v>30</v>
      </c>
      <c r="C13" s="34" t="s">
        <v>30</v>
      </c>
      <c r="D13" s="15" t="s">
        <v>31</v>
      </c>
      <c r="E13" s="35">
        <v>159</v>
      </c>
      <c r="F13" s="35">
        <v>159</v>
      </c>
      <c r="G13" s="34">
        <v>0</v>
      </c>
      <c r="H13" s="34">
        <v>0</v>
      </c>
    </row>
    <row r="14" ht="20.25" customHeight="1">
      <c r="A14" s="33" t="s">
        <v>145</v>
      </c>
      <c r="B14" s="26" t="s">
        <v>30</v>
      </c>
      <c r="C14" s="34" t="s">
        <v>30</v>
      </c>
      <c r="D14" s="17" t="s">
        <v>32</v>
      </c>
      <c r="E14" s="35"/>
      <c r="F14" s="35"/>
      <c r="G14" s="34">
        <v>0</v>
      </c>
      <c r="H14" s="34">
        <v>0</v>
      </c>
    </row>
    <row r="15" ht="20.25" customHeight="1">
      <c r="A15" s="33" t="s">
        <v>146</v>
      </c>
      <c r="B15" s="26" t="s">
        <v>30</v>
      </c>
      <c r="C15" s="34" t="s">
        <v>30</v>
      </c>
      <c r="D15" s="17" t="s">
        <v>33</v>
      </c>
      <c r="E15" s="35">
        <v>121.43000000000001</v>
      </c>
      <c r="F15" s="35">
        <v>121.43000000000001</v>
      </c>
      <c r="G15" s="34">
        <v>0</v>
      </c>
      <c r="H15" s="34">
        <v>0</v>
      </c>
    </row>
    <row r="16" ht="20.25" customHeight="1">
      <c r="A16" s="33" t="s">
        <v>147</v>
      </c>
      <c r="B16" s="26" t="s">
        <v>30</v>
      </c>
      <c r="C16" s="34" t="s">
        <v>30</v>
      </c>
      <c r="D16" s="17" t="s">
        <v>34</v>
      </c>
      <c r="E16" s="35">
        <v>66</v>
      </c>
      <c r="F16" s="35">
        <v>66</v>
      </c>
      <c r="G16" s="34">
        <v>0</v>
      </c>
      <c r="H16" s="34">
        <v>0</v>
      </c>
    </row>
    <row r="17" ht="20.25" customHeight="1">
      <c r="A17" s="33" t="s">
        <v>148</v>
      </c>
      <c r="B17" s="26" t="s">
        <v>30</v>
      </c>
      <c r="C17" s="34" t="s">
        <v>30</v>
      </c>
      <c r="D17" s="17" t="s">
        <v>35</v>
      </c>
      <c r="E17" s="34"/>
      <c r="F17" s="34"/>
      <c r="G17" s="34">
        <v>0</v>
      </c>
      <c r="H17" s="34">
        <v>0</v>
      </c>
    </row>
    <row r="18" ht="20.25" customHeight="1">
      <c r="A18" s="33" t="s">
        <v>149</v>
      </c>
      <c r="B18" s="26" t="s">
        <v>30</v>
      </c>
      <c r="C18" s="34" t="s">
        <v>30</v>
      </c>
      <c r="D18" s="17" t="s">
        <v>36</v>
      </c>
      <c r="E18" s="34"/>
      <c r="F18" s="34"/>
      <c r="G18" s="34">
        <v>0</v>
      </c>
      <c r="H18" s="34">
        <v>0</v>
      </c>
    </row>
    <row r="19" ht="20.25" customHeight="1">
      <c r="A19" s="33" t="s">
        <v>150</v>
      </c>
      <c r="B19" s="26" t="s">
        <v>30</v>
      </c>
      <c r="C19" s="34" t="s">
        <v>30</v>
      </c>
      <c r="D19" s="17" t="s">
        <v>37</v>
      </c>
      <c r="E19" s="34"/>
      <c r="F19" s="34"/>
      <c r="G19" s="34">
        <v>0</v>
      </c>
      <c r="H19" s="34">
        <v>0</v>
      </c>
    </row>
    <row r="20" ht="20.25" customHeight="1">
      <c r="A20" s="33" t="s">
        <v>151</v>
      </c>
      <c r="B20" s="26" t="s">
        <v>30</v>
      </c>
      <c r="C20" s="34" t="s">
        <v>30</v>
      </c>
      <c r="D20" s="17" t="s">
        <v>38</v>
      </c>
      <c r="E20" s="34"/>
      <c r="F20" s="34"/>
      <c r="G20" s="34">
        <v>0</v>
      </c>
      <c r="H20" s="34">
        <v>0</v>
      </c>
    </row>
    <row r="21" ht="20.25" customHeight="1">
      <c r="A21" s="33" t="s">
        <v>152</v>
      </c>
      <c r="B21" s="26" t="s">
        <v>30</v>
      </c>
      <c r="C21" s="34" t="s">
        <v>30</v>
      </c>
      <c r="D21" s="17" t="s">
        <v>39</v>
      </c>
      <c r="E21" s="34"/>
      <c r="F21" s="34"/>
      <c r="G21" s="34">
        <v>0</v>
      </c>
      <c r="H21" s="34">
        <v>0</v>
      </c>
    </row>
    <row r="22" ht="20.25" customHeight="1">
      <c r="A22" s="33" t="s">
        <v>153</v>
      </c>
      <c r="B22" s="26" t="s">
        <v>30</v>
      </c>
      <c r="C22" s="34" t="s">
        <v>30</v>
      </c>
      <c r="D22" s="17" t="s">
        <v>40</v>
      </c>
      <c r="E22" s="34"/>
      <c r="F22" s="34"/>
      <c r="G22" s="34">
        <v>0</v>
      </c>
      <c r="H22" s="34">
        <v>0</v>
      </c>
    </row>
    <row r="23" ht="20.25" customHeight="1">
      <c r="A23" s="33" t="s">
        <v>154</v>
      </c>
      <c r="B23" s="26" t="s">
        <v>30</v>
      </c>
      <c r="C23" s="34" t="s">
        <v>30</v>
      </c>
      <c r="D23" s="17" t="s">
        <v>41</v>
      </c>
      <c r="E23" s="34"/>
      <c r="F23" s="34"/>
      <c r="G23" s="34">
        <v>0</v>
      </c>
      <c r="H23" s="34">
        <v>0</v>
      </c>
    </row>
    <row r="24" ht="20.25" customHeight="1">
      <c r="A24" s="33" t="s">
        <v>155</v>
      </c>
      <c r="B24" s="26" t="s">
        <v>30</v>
      </c>
      <c r="C24" s="34" t="s">
        <v>30</v>
      </c>
      <c r="D24" s="17" t="s">
        <v>42</v>
      </c>
      <c r="E24" s="35"/>
      <c r="F24" s="35"/>
      <c r="G24" s="34">
        <v>0</v>
      </c>
      <c r="H24" s="34">
        <v>0</v>
      </c>
    </row>
    <row r="25" ht="20.25" customHeight="1">
      <c r="A25" s="33" t="s">
        <v>156</v>
      </c>
      <c r="B25" s="26" t="s">
        <v>30</v>
      </c>
      <c r="C25" s="34" t="s">
        <v>30</v>
      </c>
      <c r="D25" s="17" t="s">
        <v>43</v>
      </c>
      <c r="E25" s="35">
        <v>58.670000000000002</v>
      </c>
      <c r="F25" s="35">
        <v>58.670000000000002</v>
      </c>
      <c r="G25" s="34">
        <v>0</v>
      </c>
      <c r="H25" s="34">
        <v>0</v>
      </c>
    </row>
    <row r="26" ht="20.25" customHeight="1">
      <c r="A26" s="33" t="s">
        <v>157</v>
      </c>
      <c r="B26" s="26" t="s">
        <v>30</v>
      </c>
      <c r="C26" s="34" t="s">
        <v>30</v>
      </c>
      <c r="D26" s="17" t="s">
        <v>44</v>
      </c>
      <c r="E26" s="34"/>
      <c r="F26" s="34"/>
      <c r="G26" s="34">
        <v>0</v>
      </c>
      <c r="H26" s="34">
        <v>0</v>
      </c>
    </row>
    <row r="27" ht="20.25" customHeight="1">
      <c r="A27" s="33" t="s">
        <v>158</v>
      </c>
      <c r="B27" s="26"/>
      <c r="C27" s="34"/>
      <c r="D27" s="17" t="s">
        <v>45</v>
      </c>
      <c r="E27" s="34"/>
      <c r="F27" s="34"/>
      <c r="G27" s="34"/>
      <c r="H27" s="34"/>
    </row>
    <row r="28" ht="20.25" customHeight="1">
      <c r="A28" s="33" t="s">
        <v>159</v>
      </c>
      <c r="B28" s="26"/>
      <c r="C28" s="34"/>
      <c r="D28" s="17" t="s">
        <v>46</v>
      </c>
      <c r="E28" s="34"/>
      <c r="F28" s="34"/>
      <c r="G28" s="34"/>
      <c r="H28" s="34"/>
    </row>
    <row r="29" ht="20.25" customHeight="1">
      <c r="A29" s="33" t="s">
        <v>160</v>
      </c>
      <c r="B29" s="26"/>
      <c r="C29" s="34"/>
      <c r="D29" s="17" t="s">
        <v>47</v>
      </c>
      <c r="E29" s="34"/>
      <c r="F29" s="34"/>
      <c r="G29" s="34"/>
      <c r="H29" s="34"/>
    </row>
    <row r="30" ht="20.25" customHeight="1">
      <c r="A30" s="33" t="s">
        <v>161</v>
      </c>
      <c r="B30" s="26"/>
      <c r="C30" s="34"/>
      <c r="D30" s="17" t="s">
        <v>48</v>
      </c>
      <c r="E30" s="34"/>
      <c r="F30" s="34"/>
      <c r="G30" s="34"/>
      <c r="H30" s="34"/>
    </row>
    <row r="31" ht="20.25" customHeight="1">
      <c r="A31" s="33" t="s">
        <v>162</v>
      </c>
      <c r="B31" s="26"/>
      <c r="C31" s="34"/>
      <c r="D31" s="17" t="s">
        <v>49</v>
      </c>
      <c r="E31" s="34"/>
      <c r="F31" s="34"/>
      <c r="G31" s="34"/>
      <c r="H31" s="34"/>
    </row>
    <row r="32" ht="20.25" customHeight="1">
      <c r="A32" s="33" t="s">
        <v>163</v>
      </c>
      <c r="B32" s="26"/>
      <c r="C32" s="34"/>
      <c r="D32" s="17" t="s">
        <v>50</v>
      </c>
      <c r="E32" s="34"/>
      <c r="F32" s="34"/>
      <c r="G32" s="34"/>
      <c r="H32" s="34"/>
    </row>
    <row r="33" ht="20.25" customHeight="1">
      <c r="A33" s="33" t="s">
        <v>164</v>
      </c>
      <c r="B33" s="26"/>
      <c r="C33" s="34"/>
      <c r="D33" s="17" t="s">
        <v>51</v>
      </c>
      <c r="E33" s="34"/>
      <c r="F33" s="34"/>
      <c r="G33" s="34"/>
      <c r="H33" s="34"/>
    </row>
    <row r="34" ht="20.25" customHeight="1">
      <c r="A34" s="33" t="s">
        <v>165</v>
      </c>
      <c r="B34" s="26" t="s">
        <v>30</v>
      </c>
      <c r="C34" s="34" t="s">
        <v>30</v>
      </c>
      <c r="D34" s="17" t="s">
        <v>52</v>
      </c>
      <c r="E34" s="34"/>
      <c r="F34" s="34"/>
      <c r="G34" s="34">
        <v>0</v>
      </c>
      <c r="H34" s="34">
        <v>0</v>
      </c>
    </row>
    <row r="35" ht="20.25" customHeight="1">
      <c r="A35" s="33" t="s">
        <v>166</v>
      </c>
      <c r="B35" s="15" t="s">
        <v>53</v>
      </c>
      <c r="C35" s="34" t="s">
        <v>139</v>
      </c>
      <c r="D35" s="15" t="s">
        <v>54</v>
      </c>
      <c r="E35" s="34" t="s">
        <v>139</v>
      </c>
      <c r="F35" s="34" t="s">
        <v>139</v>
      </c>
      <c r="G35" s="34">
        <v>0</v>
      </c>
      <c r="H35" s="34">
        <v>0</v>
      </c>
    </row>
    <row r="36" ht="20.25" customHeight="1">
      <c r="A36" s="33" t="s">
        <v>167</v>
      </c>
      <c r="B36" s="15" t="s">
        <v>168</v>
      </c>
      <c r="C36" s="34"/>
      <c r="D36" s="15" t="s">
        <v>58</v>
      </c>
      <c r="E36" s="34"/>
      <c r="F36" s="34"/>
      <c r="G36" s="34">
        <v>0</v>
      </c>
      <c r="H36" s="34">
        <v>0</v>
      </c>
    </row>
    <row r="37" ht="20.25" customHeight="1">
      <c r="A37" s="33" t="s">
        <v>169</v>
      </c>
      <c r="B37" s="18" t="s">
        <v>59</v>
      </c>
      <c r="C37" s="34" t="s">
        <v>139</v>
      </c>
      <c r="D37" s="18" t="s">
        <v>59</v>
      </c>
      <c r="E37" s="34" t="s">
        <v>139</v>
      </c>
      <c r="F37" s="34" t="s">
        <v>139</v>
      </c>
      <c r="G37" s="36">
        <v>0</v>
      </c>
      <c r="H37" s="36">
        <v>0</v>
      </c>
    </row>
  </sheetData>
  <mergeCells count="7">
    <mergeCell ref="A3:A4"/>
    <mergeCell ref="A1:H1"/>
    <mergeCell ref="A2:C2"/>
    <mergeCell ref="E2:F2"/>
    <mergeCell ref="G2:H2"/>
    <mergeCell ref="D3:H3"/>
    <mergeCell ref="B3:C3"/>
  </mergeCells>
  <printOptions headings="0" gridLines="0"/>
  <pageMargins left="0.70866099999999987" right="0.70866099999999987" top="0.748031" bottom="0.748031" header="0.31496099999999999" footer="0.31496099999999999"/>
  <pageSetup paperSize="9" scale="65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0" topLeftCell="A7" zoomScale="100" workbookViewId="0">
      <selection activeCell="F8" activeCellId="0" sqref="F8"/>
    </sheetView>
  </sheetViews>
  <sheetFormatPr baseColWidth="8" defaultRowHeight="11.25" customHeight="1"/>
  <cols>
    <col customWidth="1" min="1" max="1" width="8.3320299999999996"/>
    <col customWidth="1" min="2" max="2" width="18"/>
    <col customWidth="1" min="3" max="3" width="53.832000000000001"/>
    <col customWidth="1" min="4" max="6" width="25.5"/>
  </cols>
  <sheetData>
    <row r="1" s="13" customFormat="1" ht="39.75" customHeight="1">
      <c r="A1" s="5" t="s">
        <v>170</v>
      </c>
      <c r="B1" s="6" t="str">
        <f t="shared" ref="B1:B2" si="10">""</f>
        <v/>
      </c>
      <c r="C1" s="6" t="str">
        <f>""</f>
        <v/>
      </c>
      <c r="D1" s="6" t="str">
        <f t="shared" ref="D1:D4" si="11">""</f>
        <v/>
      </c>
      <c r="E1" s="7" t="str">
        <f>""</f>
        <v/>
      </c>
      <c r="F1" s="6" t="str">
        <f>""</f>
        <v/>
      </c>
    </row>
    <row r="2" s="13" customFormat="1" ht="25.5" customHeight="1">
      <c r="A2" s="21" t="s">
        <v>61</v>
      </c>
      <c r="B2" s="9" t="str">
        <f t="shared" si="10"/>
        <v/>
      </c>
      <c r="C2" s="9" t="s">
        <v>2</v>
      </c>
      <c r="D2" s="9" t="str">
        <f t="shared" si="11"/>
        <v/>
      </c>
      <c r="E2" s="8" t="s">
        <v>3</v>
      </c>
      <c r="F2" s="10" t="s">
        <v>4</v>
      </c>
    </row>
    <row r="3" s="13" customFormat="1" ht="24.75" customHeight="1">
      <c r="A3" s="11" t="s">
        <v>5</v>
      </c>
      <c r="B3" s="11" t="s">
        <v>63</v>
      </c>
      <c r="C3" s="11" t="str">
        <f>""</f>
        <v/>
      </c>
      <c r="D3" s="11" t="s">
        <v>171</v>
      </c>
      <c r="E3" s="11" t="s">
        <v>120</v>
      </c>
      <c r="F3" s="11" t="s">
        <v>121</v>
      </c>
    </row>
    <row r="4" s="13" customFormat="1">
      <c r="A4" s="11" t="s">
        <v>9</v>
      </c>
      <c r="B4" s="11" t="s">
        <v>71</v>
      </c>
      <c r="C4" s="11" t="s">
        <v>72</v>
      </c>
      <c r="D4" s="11" t="str">
        <f t="shared" si="11"/>
        <v/>
      </c>
      <c r="E4" s="11" t="str">
        <f>""</f>
        <v/>
      </c>
      <c r="F4" s="11" t="s">
        <v>76</v>
      </c>
    </row>
    <row r="5" s="37" customFormat="1" ht="18" customHeight="1">
      <c r="A5" s="11" t="s">
        <v>172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77</v>
      </c>
    </row>
    <row r="6" s="37" customFormat="1" ht="18" customHeight="1">
      <c r="A6" s="14">
        <v>6</v>
      </c>
      <c r="B6" s="15" t="s">
        <v>30</v>
      </c>
      <c r="C6" s="25" t="s">
        <v>83</v>
      </c>
      <c r="D6" s="16">
        <v>981.24000000000001</v>
      </c>
      <c r="E6" s="16">
        <v>867.24000000000001</v>
      </c>
      <c r="F6" s="16">
        <v>114</v>
      </c>
    </row>
    <row r="7" s="37" customFormat="1" ht="18" customHeight="1">
      <c r="A7" s="14">
        <v>7</v>
      </c>
      <c r="B7" s="15" t="s">
        <v>84</v>
      </c>
      <c r="C7" s="22" t="s">
        <v>85</v>
      </c>
      <c r="D7" s="16">
        <v>576.13999999999999</v>
      </c>
      <c r="E7" s="16">
        <v>528.13999999999999</v>
      </c>
      <c r="F7" s="16">
        <v>48</v>
      </c>
    </row>
    <row r="8" s="37" customFormat="1" ht="18" customHeight="1">
      <c r="A8" s="14">
        <v>8</v>
      </c>
      <c r="B8" s="15" t="s">
        <v>86</v>
      </c>
      <c r="C8" s="22" t="s">
        <v>87</v>
      </c>
      <c r="D8" s="16">
        <v>528.13999999999999</v>
      </c>
      <c r="E8" s="16">
        <v>528.13999999999999</v>
      </c>
      <c r="F8" s="16">
        <v>48</v>
      </c>
    </row>
    <row r="9" s="37" customFormat="1" ht="18" customHeight="1">
      <c r="A9" s="14">
        <v>9</v>
      </c>
      <c r="B9" s="15" t="s">
        <v>88</v>
      </c>
      <c r="C9" s="22" t="s">
        <v>89</v>
      </c>
      <c r="D9" s="16">
        <v>528.13999999999999</v>
      </c>
      <c r="E9" s="16">
        <v>528.13999999999999</v>
      </c>
      <c r="F9" s="16"/>
    </row>
    <row r="10" s="37" customFormat="1" ht="18" customHeight="1">
      <c r="A10" s="14">
        <v>10</v>
      </c>
      <c r="B10" s="15" t="s">
        <v>90</v>
      </c>
      <c r="C10" s="22" t="s">
        <v>91</v>
      </c>
      <c r="D10" s="16">
        <v>48</v>
      </c>
      <c r="F10" s="16">
        <v>48</v>
      </c>
    </row>
    <row r="11" s="37" customFormat="1" ht="18" customHeight="1">
      <c r="A11" s="14">
        <v>11</v>
      </c>
      <c r="B11" s="15" t="s">
        <v>92</v>
      </c>
      <c r="C11" s="22" t="s">
        <v>93</v>
      </c>
      <c r="D11" s="16">
        <v>159</v>
      </c>
      <c r="E11" s="16">
        <v>159</v>
      </c>
      <c r="F11" s="16"/>
    </row>
    <row r="12" s="37" customFormat="1" ht="18" customHeight="1">
      <c r="A12" s="14">
        <v>12</v>
      </c>
      <c r="B12" s="15" t="s">
        <v>94</v>
      </c>
      <c r="C12" s="22" t="s">
        <v>95</v>
      </c>
      <c r="D12" s="16">
        <v>159</v>
      </c>
      <c r="E12" s="16">
        <v>159</v>
      </c>
      <c r="F12" s="16"/>
    </row>
    <row r="13" s="37" customFormat="1" ht="18" customHeight="1">
      <c r="A13" s="14">
        <v>13</v>
      </c>
      <c r="B13" s="15" t="s">
        <v>96</v>
      </c>
      <c r="C13" s="22" t="s">
        <v>97</v>
      </c>
      <c r="D13" s="16">
        <v>119.91</v>
      </c>
      <c r="E13" s="16">
        <v>119.91</v>
      </c>
      <c r="F13" s="16"/>
    </row>
    <row r="14" s="37" customFormat="1" ht="18" customHeight="1">
      <c r="A14" s="14">
        <v>14</v>
      </c>
      <c r="B14" s="15" t="s">
        <v>98</v>
      </c>
      <c r="C14" s="22" t="s">
        <v>99</v>
      </c>
      <c r="D14" s="16">
        <v>39.090000000000003</v>
      </c>
      <c r="E14" s="16">
        <v>39.090000000000003</v>
      </c>
      <c r="F14" s="16"/>
    </row>
    <row r="15" s="37" customFormat="1" ht="18" customHeight="1">
      <c r="A15" s="14">
        <v>15</v>
      </c>
      <c r="B15" s="15" t="s">
        <v>100</v>
      </c>
      <c r="C15" s="22" t="s">
        <v>101</v>
      </c>
      <c r="D15" s="16">
        <v>121.43000000000001</v>
      </c>
      <c r="E15" s="16">
        <v>121.43000000000001</v>
      </c>
      <c r="F15" s="16"/>
    </row>
    <row r="16" s="37" customFormat="1" ht="18" customHeight="1">
      <c r="A16" s="14">
        <v>16</v>
      </c>
      <c r="B16" s="15" t="s">
        <v>102</v>
      </c>
      <c r="C16" s="22" t="s">
        <v>103</v>
      </c>
      <c r="D16" s="16">
        <v>121.43000000000001</v>
      </c>
      <c r="E16" s="16">
        <v>121.43000000000001</v>
      </c>
      <c r="F16" s="16"/>
    </row>
    <row r="17" s="37" customFormat="1" ht="18" customHeight="1">
      <c r="A17" s="14">
        <v>17</v>
      </c>
      <c r="B17" s="15" t="s">
        <v>104</v>
      </c>
      <c r="C17" s="22" t="s">
        <v>105</v>
      </c>
      <c r="D17" s="16">
        <v>121.43000000000001</v>
      </c>
      <c r="E17" s="16">
        <v>121.43000000000001</v>
      </c>
      <c r="F17" s="16"/>
    </row>
    <row r="18" s="37" customFormat="1" ht="18" customHeight="1">
      <c r="A18" s="14">
        <v>18</v>
      </c>
      <c r="B18" s="22" t="s">
        <v>106</v>
      </c>
      <c r="C18" s="22" t="s">
        <v>107</v>
      </c>
      <c r="D18" s="16">
        <v>66</v>
      </c>
      <c r="E18" s="16"/>
      <c r="F18" s="16">
        <v>66</v>
      </c>
    </row>
    <row r="19" s="37" customFormat="1" ht="18" customHeight="1">
      <c r="A19" s="14">
        <v>19</v>
      </c>
      <c r="B19" s="22" t="s">
        <v>108</v>
      </c>
      <c r="C19" s="22" t="s">
        <v>109</v>
      </c>
      <c r="D19" s="16">
        <v>66</v>
      </c>
      <c r="E19" s="16"/>
      <c r="F19" s="16">
        <v>66</v>
      </c>
    </row>
    <row r="20" s="37" customFormat="1" ht="18" customHeight="1">
      <c r="A20" s="14">
        <v>20</v>
      </c>
      <c r="B20" s="22" t="s">
        <v>110</v>
      </c>
      <c r="C20" s="22" t="s">
        <v>111</v>
      </c>
      <c r="D20" s="16">
        <v>66</v>
      </c>
      <c r="E20" s="16"/>
      <c r="F20" s="16">
        <v>66</v>
      </c>
    </row>
    <row r="21" s="37" customFormat="1" ht="18" customHeight="1">
      <c r="A21" s="14">
        <v>21</v>
      </c>
      <c r="B21" s="15" t="s">
        <v>112</v>
      </c>
      <c r="C21" s="22" t="s">
        <v>113</v>
      </c>
      <c r="D21" s="16">
        <v>58.670000000000002</v>
      </c>
      <c r="E21" s="16">
        <v>58.670000000000002</v>
      </c>
      <c r="F21" s="16"/>
    </row>
    <row r="22" s="37" customFormat="1" ht="18" customHeight="1">
      <c r="A22" s="14">
        <v>22</v>
      </c>
      <c r="B22" s="15" t="s">
        <v>114</v>
      </c>
      <c r="C22" s="22" t="s">
        <v>115</v>
      </c>
      <c r="D22" s="16">
        <v>58.670000000000002</v>
      </c>
      <c r="E22" s="16">
        <v>58.670000000000002</v>
      </c>
      <c r="F22" s="16"/>
    </row>
    <row r="23" s="37" customFormat="1" ht="18" customHeight="1">
      <c r="A23" s="14">
        <v>23</v>
      </c>
      <c r="B23" s="15" t="s">
        <v>116</v>
      </c>
      <c r="C23" s="22" t="s">
        <v>117</v>
      </c>
      <c r="D23" s="16">
        <v>58.670000000000002</v>
      </c>
      <c r="E23" s="16">
        <v>58.670000000000002</v>
      </c>
      <c r="F23" s="16"/>
    </row>
  </sheetData>
  <mergeCells count="7">
    <mergeCell ref="A1:F1"/>
    <mergeCell ref="A2:D2"/>
    <mergeCell ref="A3:A4"/>
    <mergeCell ref="B3:C3"/>
    <mergeCell ref="D3:D4"/>
    <mergeCell ref="E3:E4"/>
    <mergeCell ref="F3:F4"/>
  </mergeCells>
  <printOptions headings="0" gridLines="0"/>
  <pageMargins left="0.70866099999999987" right="0.70866099999999987" top="0.748031" bottom="0.748031" header="0.31496099999999999" footer="0.31496099999999999"/>
  <pageSetup paperSize="9" scale="68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0" zoomScale="100" workbookViewId="0">
      <selection activeCell="F19" activeCellId="0" sqref="F19:F30"/>
    </sheetView>
  </sheetViews>
  <sheetFormatPr baseColWidth="8" defaultRowHeight="11.25" customHeight="1"/>
  <cols>
    <col customWidth="1" min="1" max="1" width="8.5"/>
    <col customWidth="1" min="2" max="2" width="17.664100000000001"/>
    <col customWidth="1" min="3" max="3" width="55.5"/>
    <col customWidth="1" min="4" max="6" width="26.164100000000001"/>
  </cols>
  <sheetData>
    <row r="1" s="13" customFormat="1" ht="34.5" customHeight="1">
      <c r="A1" s="5" t="s">
        <v>173</v>
      </c>
      <c r="B1" s="6" t="str">
        <f t="shared" ref="B1:B2" si="12">""</f>
        <v/>
      </c>
      <c r="C1" s="6" t="str">
        <f>""</f>
        <v/>
      </c>
      <c r="D1" s="6" t="str">
        <f t="shared" ref="D1:D2" si="13">""</f>
        <v/>
      </c>
      <c r="E1" s="7" t="str">
        <f>""</f>
        <v/>
      </c>
      <c r="F1" s="6" t="str">
        <f>""</f>
        <v/>
      </c>
    </row>
    <row r="2" s="13" customFormat="1" ht="21" customHeight="1">
      <c r="A2" s="8" t="s">
        <v>1</v>
      </c>
      <c r="B2" s="9" t="str">
        <f t="shared" si="12"/>
        <v/>
      </c>
      <c r="C2" s="9" t="s">
        <v>2</v>
      </c>
      <c r="D2" s="9" t="str">
        <f t="shared" si="13"/>
        <v/>
      </c>
      <c r="E2" s="8" t="s">
        <v>3</v>
      </c>
      <c r="F2" s="10" t="s">
        <v>4</v>
      </c>
    </row>
    <row r="3" s="13" customFormat="1" ht="24" customHeight="1">
      <c r="A3" s="11" t="s">
        <v>5</v>
      </c>
      <c r="B3" s="11" t="s">
        <v>63</v>
      </c>
      <c r="C3" s="11" t="str">
        <f>""</f>
        <v/>
      </c>
      <c r="D3" s="11" t="s">
        <v>120</v>
      </c>
      <c r="E3" s="11" t="s">
        <v>120</v>
      </c>
      <c r="F3" s="11" t="s">
        <v>121</v>
      </c>
    </row>
    <row r="4" s="13" customFormat="1" ht="32.25" customHeight="1">
      <c r="A4" s="11" t="s">
        <v>9</v>
      </c>
      <c r="B4" s="11" t="s">
        <v>174</v>
      </c>
      <c r="C4" s="11" t="s">
        <v>72</v>
      </c>
      <c r="D4" s="11" t="s">
        <v>171</v>
      </c>
      <c r="E4" s="11" t="s">
        <v>175</v>
      </c>
      <c r="F4" s="11" t="s">
        <v>176</v>
      </c>
    </row>
    <row r="5" s="13" customFormat="1" ht="21.75" customHeight="1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77</v>
      </c>
    </row>
    <row r="6" ht="21.75" customHeight="1">
      <c r="A6" s="14">
        <v>1</v>
      </c>
      <c r="B6" s="38" t="s">
        <v>30</v>
      </c>
      <c r="C6" s="39" t="s">
        <v>83</v>
      </c>
      <c r="D6" s="40">
        <v>867.24000000000001</v>
      </c>
      <c r="E6" s="40">
        <v>841.00999999999999</v>
      </c>
      <c r="F6" s="40">
        <v>26.23</v>
      </c>
    </row>
    <row r="7" ht="21.75" customHeight="1">
      <c r="A7" s="14">
        <v>2</v>
      </c>
      <c r="B7" s="38" t="s">
        <v>177</v>
      </c>
      <c r="C7" s="41" t="s">
        <v>178</v>
      </c>
      <c r="D7" s="42">
        <f>XFD7</f>
        <v>795.40999999999997</v>
      </c>
      <c r="E7" s="42">
        <f>795.40999999999997</f>
        <v>795.40999999999997</v>
      </c>
      <c r="F7" s="42"/>
    </row>
    <row r="8" ht="21.75" customHeight="1">
      <c r="A8" s="14">
        <v>3</v>
      </c>
      <c r="B8" s="38" t="s">
        <v>179</v>
      </c>
      <c r="C8" s="41" t="s">
        <v>180</v>
      </c>
      <c r="D8" s="42">
        <v>339</v>
      </c>
      <c r="E8" s="42">
        <v>339</v>
      </c>
      <c r="F8" s="42"/>
    </row>
    <row r="9" ht="21.75" customHeight="1">
      <c r="A9" s="14">
        <v>4</v>
      </c>
      <c r="B9" s="38" t="s">
        <v>181</v>
      </c>
      <c r="C9" s="41" t="s">
        <v>182</v>
      </c>
      <c r="D9" s="42">
        <v>86.620000000000005</v>
      </c>
      <c r="E9" s="42">
        <v>86.620000000000005</v>
      </c>
      <c r="F9" s="42"/>
    </row>
    <row r="10" ht="21.75" customHeight="1">
      <c r="A10" s="14">
        <v>5</v>
      </c>
      <c r="B10" s="38" t="s">
        <v>183</v>
      </c>
      <c r="C10" s="41" t="s">
        <v>184</v>
      </c>
      <c r="D10" s="42">
        <v>5.4800000000000004</v>
      </c>
      <c r="E10" s="42">
        <v>5.4800000000000004</v>
      </c>
      <c r="F10" s="42"/>
    </row>
    <row r="11" ht="21.75" customHeight="1">
      <c r="A11" s="14">
        <v>6</v>
      </c>
      <c r="B11" s="38" t="s">
        <v>185</v>
      </c>
      <c r="C11" s="41" t="s">
        <v>186</v>
      </c>
      <c r="D11" s="42">
        <v>63.210000000000001</v>
      </c>
      <c r="E11" s="42">
        <v>63.210000000000001</v>
      </c>
      <c r="F11" s="42"/>
    </row>
    <row r="12" ht="21.75" customHeight="1">
      <c r="A12" s="14">
        <v>7</v>
      </c>
      <c r="B12" s="38" t="s">
        <v>187</v>
      </c>
      <c r="C12" s="41" t="s">
        <v>188</v>
      </c>
      <c r="D12" s="42">
        <v>119.91</v>
      </c>
      <c r="E12" s="42">
        <v>119.91</v>
      </c>
      <c r="F12" s="42"/>
    </row>
    <row r="13" ht="21.75" customHeight="1">
      <c r="A13" s="14">
        <v>8</v>
      </c>
      <c r="B13" s="38" t="s">
        <v>189</v>
      </c>
      <c r="C13" s="41" t="s">
        <v>190</v>
      </c>
      <c r="D13" s="42">
        <v>39.090000000000003</v>
      </c>
      <c r="E13" s="42">
        <v>39.090000000000003</v>
      </c>
      <c r="F13" s="42"/>
    </row>
    <row r="14" ht="21.75" customHeight="1">
      <c r="A14" s="14">
        <v>9</v>
      </c>
      <c r="B14" s="38" t="s">
        <v>191</v>
      </c>
      <c r="C14" s="41" t="s">
        <v>192</v>
      </c>
      <c r="D14" s="42">
        <v>57.969999999999999</v>
      </c>
      <c r="E14" s="42">
        <v>57.969999999999999</v>
      </c>
      <c r="F14" s="42"/>
    </row>
    <row r="15" ht="21.75" customHeight="1">
      <c r="A15" s="14">
        <v>10</v>
      </c>
      <c r="B15" s="38" t="s">
        <v>193</v>
      </c>
      <c r="C15" s="41" t="s">
        <v>194</v>
      </c>
      <c r="D15" s="42">
        <v>21.460000000000001</v>
      </c>
      <c r="E15" s="42">
        <v>21.460000000000001</v>
      </c>
      <c r="F15" s="42"/>
    </row>
    <row r="16" ht="21.75" customHeight="1">
      <c r="A16" s="14">
        <v>11</v>
      </c>
      <c r="B16" s="38" t="s">
        <v>195</v>
      </c>
      <c r="C16" s="41" t="s">
        <v>196</v>
      </c>
      <c r="D16" s="42">
        <v>4</v>
      </c>
      <c r="E16" s="42">
        <v>4</v>
      </c>
      <c r="F16" s="42"/>
    </row>
    <row r="17" ht="21.75" customHeight="1">
      <c r="A17" s="14">
        <v>12</v>
      </c>
      <c r="B17" s="38" t="s">
        <v>197</v>
      </c>
      <c r="C17" s="41" t="s">
        <v>117</v>
      </c>
      <c r="D17" s="42">
        <v>58.670000000000002</v>
      </c>
      <c r="E17" s="42">
        <v>58.670000000000002</v>
      </c>
      <c r="F17" s="42"/>
    </row>
    <row r="18" ht="21.75" customHeight="1">
      <c r="A18" s="14">
        <v>13</v>
      </c>
      <c r="B18" s="38" t="s">
        <v>198</v>
      </c>
      <c r="C18" s="41" t="s">
        <v>199</v>
      </c>
      <c r="D18" s="42">
        <v>26.23</v>
      </c>
      <c r="E18" s="42"/>
      <c r="F18" s="42">
        <v>26.23</v>
      </c>
    </row>
    <row r="19" ht="21.75" customHeight="1">
      <c r="A19" s="14">
        <v>14</v>
      </c>
      <c r="B19" s="38" t="s">
        <v>200</v>
      </c>
      <c r="C19" s="41" t="s">
        <v>201</v>
      </c>
      <c r="D19" s="42">
        <v>1.02</v>
      </c>
      <c r="E19" s="42"/>
      <c r="F19" s="42">
        <v>1.02</v>
      </c>
    </row>
    <row r="20" ht="21.75" customHeight="1">
      <c r="A20" s="14">
        <v>15</v>
      </c>
      <c r="B20" s="38" t="s">
        <v>202</v>
      </c>
      <c r="C20" s="41" t="s">
        <v>203</v>
      </c>
      <c r="D20" s="42">
        <v>0.68000000000000005</v>
      </c>
      <c r="E20" s="42"/>
      <c r="F20" s="42">
        <v>0.68000000000000005</v>
      </c>
    </row>
    <row r="21" ht="21.75" customHeight="1">
      <c r="A21" s="14">
        <v>16</v>
      </c>
      <c r="B21" s="38" t="s">
        <v>204</v>
      </c>
      <c r="C21" s="41" t="s">
        <v>205</v>
      </c>
      <c r="D21" s="42">
        <v>0.70999999999999996</v>
      </c>
      <c r="E21" s="42"/>
      <c r="F21" s="42">
        <v>0.70999999999999996</v>
      </c>
    </row>
    <row r="22" ht="21.75" customHeight="1">
      <c r="A22" s="14">
        <v>17</v>
      </c>
      <c r="B22" s="38" t="s">
        <v>206</v>
      </c>
      <c r="C22" s="41" t="s">
        <v>207</v>
      </c>
      <c r="D22" s="42">
        <v>0.68000000000000005</v>
      </c>
      <c r="E22" s="42"/>
      <c r="F22" s="42">
        <v>0.68000000000000005</v>
      </c>
    </row>
    <row r="23" ht="21.75" customHeight="1">
      <c r="A23" s="14">
        <v>18</v>
      </c>
      <c r="B23" s="38" t="s">
        <v>208</v>
      </c>
      <c r="C23" s="41" t="s">
        <v>209</v>
      </c>
      <c r="D23" s="42">
        <v>0.17000000000000001</v>
      </c>
      <c r="E23" s="42"/>
      <c r="F23" s="42">
        <v>0.17000000000000001</v>
      </c>
    </row>
    <row r="24" ht="21.75" customHeight="1">
      <c r="A24" s="14">
        <v>19</v>
      </c>
      <c r="B24" s="38" t="s">
        <v>210</v>
      </c>
      <c r="C24" s="41" t="s">
        <v>211</v>
      </c>
      <c r="D24" s="42">
        <v>0.17000000000000001</v>
      </c>
      <c r="E24" s="42"/>
      <c r="F24" s="42">
        <v>0.17000000000000001</v>
      </c>
    </row>
    <row r="25" ht="21.75" customHeight="1">
      <c r="A25" s="14">
        <v>20</v>
      </c>
      <c r="B25" s="38" t="s">
        <v>212</v>
      </c>
      <c r="C25" s="41" t="s">
        <v>213</v>
      </c>
      <c r="D25" s="42">
        <v>8.0000000000000002e-002</v>
      </c>
      <c r="E25" s="42"/>
      <c r="F25" s="42">
        <v>8.0000000000000002e-002</v>
      </c>
    </row>
    <row r="26" ht="21.75" customHeight="1">
      <c r="A26" s="14">
        <v>21</v>
      </c>
      <c r="B26" s="38" t="s">
        <v>214</v>
      </c>
      <c r="C26" s="41" t="s">
        <v>215</v>
      </c>
      <c r="D26" s="42">
        <v>3.04</v>
      </c>
      <c r="E26" s="42"/>
      <c r="F26" s="42">
        <v>3.04</v>
      </c>
    </row>
    <row r="27" ht="21.75" customHeight="1">
      <c r="A27" s="14">
        <v>22</v>
      </c>
      <c r="B27" s="38" t="s">
        <v>216</v>
      </c>
      <c r="C27" s="41" t="s">
        <v>217</v>
      </c>
      <c r="D27" s="42">
        <v>3.3799999999999999</v>
      </c>
      <c r="E27" s="42"/>
      <c r="F27" s="42">
        <v>3.3799999999999999</v>
      </c>
    </row>
    <row r="28" ht="21.75" customHeight="1">
      <c r="A28" s="14">
        <v>23</v>
      </c>
      <c r="B28" s="38" t="s">
        <v>218</v>
      </c>
      <c r="C28" s="41" t="s">
        <v>219</v>
      </c>
      <c r="D28" s="42">
        <v>6.1500000000000004</v>
      </c>
      <c r="E28" s="42"/>
      <c r="F28" s="42">
        <v>6.1500000000000004</v>
      </c>
    </row>
    <row r="29" ht="21.75" customHeight="1">
      <c r="A29" s="14">
        <v>24</v>
      </c>
      <c r="B29" s="38" t="s">
        <v>220</v>
      </c>
      <c r="C29" s="41" t="s">
        <v>221</v>
      </c>
      <c r="D29" s="42">
        <v>7.8600000000000003</v>
      </c>
      <c r="E29" s="42"/>
      <c r="F29" s="42">
        <v>7.8600000000000003</v>
      </c>
    </row>
    <row r="30" ht="21.75" customHeight="1">
      <c r="A30" s="14">
        <v>25</v>
      </c>
      <c r="B30" s="38" t="s">
        <v>222</v>
      </c>
      <c r="C30" s="41" t="s">
        <v>223</v>
      </c>
      <c r="D30" s="42">
        <v>2.29</v>
      </c>
      <c r="E30" s="42"/>
      <c r="F30" s="42">
        <v>2.29</v>
      </c>
    </row>
    <row r="31" ht="21.75" customHeight="1">
      <c r="A31" s="14">
        <v>26</v>
      </c>
      <c r="B31" s="38" t="s">
        <v>224</v>
      </c>
      <c r="C31" s="41" t="s">
        <v>225</v>
      </c>
      <c r="D31" s="42">
        <v>45.600000000000001</v>
      </c>
      <c r="E31" s="42">
        <v>45.600000000000001</v>
      </c>
      <c r="F31" s="43"/>
    </row>
    <row r="32" ht="21.75" customHeight="1">
      <c r="A32" s="14">
        <v>27</v>
      </c>
      <c r="B32" s="38" t="s">
        <v>226</v>
      </c>
      <c r="C32" s="41" t="s">
        <v>227</v>
      </c>
      <c r="D32" s="42">
        <v>3.5600000000000001</v>
      </c>
      <c r="E32" s="42">
        <v>3.5600000000000001</v>
      </c>
      <c r="F32" s="43"/>
    </row>
    <row r="33" ht="21.75" customHeight="1">
      <c r="A33" s="14">
        <v>28</v>
      </c>
      <c r="B33" s="38" t="s">
        <v>228</v>
      </c>
      <c r="C33" s="41" t="s">
        <v>229</v>
      </c>
      <c r="D33" s="42">
        <v>42</v>
      </c>
      <c r="E33" s="42">
        <v>42</v>
      </c>
      <c r="F33" s="43"/>
    </row>
    <row r="34" ht="21.75" customHeight="1">
      <c r="A34" s="14">
        <v>29</v>
      </c>
      <c r="B34" s="38" t="s">
        <v>230</v>
      </c>
      <c r="C34" s="41" t="s">
        <v>231</v>
      </c>
      <c r="D34" s="42">
        <v>4.0000000000000001e-002</v>
      </c>
      <c r="E34" s="42">
        <v>4.0000000000000001e-002</v>
      </c>
      <c r="F34" s="43"/>
    </row>
  </sheetData>
  <mergeCells count="5">
    <mergeCell ref="A1:F1"/>
    <mergeCell ref="A2:D2"/>
    <mergeCell ref="A3:A4"/>
    <mergeCell ref="B3:C3"/>
    <mergeCell ref="D3:F3"/>
  </mergeCells>
  <printOptions headings="0" gridLines="0"/>
  <pageMargins left="0.70866099999999987" right="0.70866099999999987" top="0.748031" bottom="0.748031" header="0.31496099999999999" footer="0.31496099999999999"/>
  <pageSetup paperSize="9" scale="63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0" zoomScale="100" workbookViewId="0">
      <selection activeCell="E3" activeCellId="0" sqref="E3:E4"/>
    </sheetView>
  </sheetViews>
  <sheetFormatPr baseColWidth="8" defaultRowHeight="11.25" customHeight="1"/>
  <cols>
    <col customWidth="1" min="1" max="1" width="8.5"/>
    <col customWidth="1" min="2" max="2" width="16.164100000000001"/>
    <col customWidth="1" min="3" max="3" width="49.164099999999998"/>
    <col customWidth="1" min="4" max="6" width="27.332000000000001"/>
  </cols>
  <sheetData>
    <row r="1" s="13" customFormat="1" ht="45.75" customHeight="1">
      <c r="A1" s="5" t="s">
        <v>232</v>
      </c>
      <c r="B1" s="6" t="str">
        <f t="shared" ref="B1:B2" si="14">""</f>
        <v/>
      </c>
      <c r="C1" s="6" t="str">
        <f>""</f>
        <v/>
      </c>
      <c r="D1" s="6" t="str">
        <f t="shared" ref="D1:D4" si="15">""</f>
        <v/>
      </c>
      <c r="E1" s="7" t="str">
        <f>""</f>
        <v/>
      </c>
      <c r="F1" s="6" t="str">
        <f>""</f>
        <v/>
      </c>
    </row>
    <row r="2" s="13" customFormat="1" ht="21.75" customHeight="1">
      <c r="A2" s="21" t="s">
        <v>61</v>
      </c>
      <c r="B2" s="9" t="str">
        <f t="shared" si="14"/>
        <v/>
      </c>
      <c r="C2" s="9" t="s">
        <v>2</v>
      </c>
      <c r="D2" s="9" t="str">
        <f t="shared" si="15"/>
        <v/>
      </c>
      <c r="E2" s="8" t="s">
        <v>3</v>
      </c>
      <c r="F2" s="10" t="s">
        <v>4</v>
      </c>
    </row>
    <row r="3" s="13" customFormat="1" ht="21.75" customHeight="1">
      <c r="A3" s="11" t="s">
        <v>5</v>
      </c>
      <c r="B3" s="11" t="s">
        <v>63</v>
      </c>
      <c r="C3" s="11" t="str">
        <f>""</f>
        <v/>
      </c>
      <c r="D3" s="11" t="s">
        <v>171</v>
      </c>
      <c r="E3" s="11" t="s">
        <v>120</v>
      </c>
      <c r="F3" s="11" t="s">
        <v>121</v>
      </c>
    </row>
    <row r="4" s="13" customFormat="1" ht="41.25" customHeight="1">
      <c r="A4" s="11" t="s">
        <v>9</v>
      </c>
      <c r="B4" s="11" t="s">
        <v>71</v>
      </c>
      <c r="C4" s="11" t="s">
        <v>72</v>
      </c>
      <c r="D4" s="11" t="str">
        <f t="shared" si="15"/>
        <v/>
      </c>
      <c r="E4" s="11" t="str">
        <f>""</f>
        <v/>
      </c>
      <c r="F4" s="11" t="s">
        <v>76</v>
      </c>
    </row>
    <row r="5" s="13" customFormat="1" ht="22.5" customHeight="1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77</v>
      </c>
    </row>
    <row r="6" ht="22.5" customHeight="1">
      <c r="A6" s="14">
        <v>1</v>
      </c>
      <c r="B6" s="15"/>
      <c r="C6" s="15"/>
      <c r="D6" s="16"/>
      <c r="E6" s="16"/>
      <c r="F6" s="16"/>
    </row>
    <row r="7" ht="22.5" customHeight="1">
      <c r="A7" s="14">
        <v>2</v>
      </c>
      <c r="B7" s="15"/>
      <c r="C7" s="15"/>
      <c r="D7" s="16"/>
      <c r="E7" s="16"/>
      <c r="F7" s="16"/>
    </row>
    <row r="8" ht="22.5" customHeight="1">
      <c r="A8" s="14">
        <v>3</v>
      </c>
      <c r="B8" s="15"/>
      <c r="C8" s="44"/>
      <c r="D8" s="16"/>
      <c r="E8" s="16"/>
      <c r="F8" s="16"/>
    </row>
    <row r="9" ht="22.5" customHeight="1">
      <c r="A9" s="14">
        <v>4</v>
      </c>
      <c r="B9" s="15"/>
      <c r="C9" s="15"/>
      <c r="D9" s="16"/>
      <c r="E9" s="16"/>
      <c r="F9" s="16"/>
    </row>
    <row r="10" ht="22.5" customHeight="1">
      <c r="A10" s="14">
        <v>5</v>
      </c>
      <c r="B10" s="15"/>
      <c r="C10" s="15"/>
      <c r="D10" s="16"/>
      <c r="E10" s="16"/>
      <c r="F10" s="16"/>
    </row>
    <row r="11" ht="27" customHeight="1">
      <c r="B11" s="45" t="s">
        <v>233</v>
      </c>
      <c r="C11" s="45"/>
      <c r="D11" s="45"/>
      <c r="E11" s="45"/>
      <c r="F11" s="45"/>
    </row>
  </sheetData>
  <mergeCells count="8">
    <mergeCell ref="B11:F11"/>
    <mergeCell ref="A1:F1"/>
    <mergeCell ref="A2:D2"/>
    <mergeCell ref="A3:A4"/>
    <mergeCell ref="B3:C3"/>
    <mergeCell ref="D3:D4"/>
    <mergeCell ref="E3:E4"/>
    <mergeCell ref="F3:F4"/>
  </mergeCells>
  <printOptions headings="0" gridLines="0"/>
  <pageMargins left="0.69999999999999996" right="0.69999999999999996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E2" activeCellId="0" sqref="E2"/>
    </sheetView>
  </sheetViews>
  <sheetFormatPr baseColWidth="8" defaultRowHeight="11.25" customHeight="1"/>
  <cols>
    <col customWidth="1" min="1" max="1" width="11"/>
    <col customWidth="1" min="2" max="2" width="16.164100000000001"/>
    <col customWidth="1" min="3" max="3" width="47.5"/>
    <col customWidth="1" min="4" max="6" width="27.5"/>
  </cols>
  <sheetData>
    <row r="1" s="46" customFormat="1" ht="39" customHeight="1">
      <c r="A1" s="5" t="s">
        <v>234</v>
      </c>
      <c r="B1" s="47"/>
      <c r="C1" s="47"/>
      <c r="D1" s="47"/>
      <c r="E1" s="48"/>
      <c r="F1" s="47"/>
    </row>
    <row r="2" s="49" customFormat="1" ht="24.75" customHeight="1">
      <c r="A2" s="21" t="s">
        <v>61</v>
      </c>
      <c r="B2" s="50"/>
      <c r="C2" s="9" t="s">
        <v>2</v>
      </c>
      <c r="D2" s="50"/>
      <c r="E2" s="8" t="s">
        <v>3</v>
      </c>
      <c r="F2" s="10" t="s">
        <v>4</v>
      </c>
    </row>
    <row r="3" s="49" customFormat="1" ht="27" customHeight="1">
      <c r="A3" s="11" t="s">
        <v>5</v>
      </c>
      <c r="B3" s="11" t="s">
        <v>63</v>
      </c>
      <c r="C3" s="51"/>
      <c r="D3" s="11" t="s">
        <v>171</v>
      </c>
      <c r="E3" s="11" t="s">
        <v>120</v>
      </c>
      <c r="F3" s="11" t="s">
        <v>121</v>
      </c>
    </row>
    <row r="4" s="49" customFormat="1">
      <c r="A4" s="11" t="s">
        <v>9</v>
      </c>
      <c r="B4" s="11" t="s">
        <v>71</v>
      </c>
      <c r="C4" s="11" t="s">
        <v>72</v>
      </c>
      <c r="D4" s="51"/>
      <c r="E4" s="51"/>
      <c r="F4" s="11" t="s">
        <v>76</v>
      </c>
    </row>
    <row r="5" s="49" customFormat="1" ht="24" customHeight="1">
      <c r="A5" s="11" t="s">
        <v>9</v>
      </c>
      <c r="B5" s="51">
        <v>1</v>
      </c>
      <c r="C5" s="51">
        <v>2</v>
      </c>
      <c r="D5" s="51">
        <v>3</v>
      </c>
      <c r="E5" s="51">
        <v>4</v>
      </c>
      <c r="F5" s="51">
        <v>5</v>
      </c>
    </row>
    <row r="6" ht="24" customHeight="1">
      <c r="A6" s="26"/>
      <c r="B6" s="26"/>
      <c r="C6" s="26"/>
      <c r="D6" s="26"/>
      <c r="E6" s="26"/>
      <c r="F6" s="26"/>
    </row>
    <row r="7" ht="24" customHeight="1">
      <c r="A7" s="26"/>
      <c r="B7" s="26"/>
      <c r="C7" s="26"/>
      <c r="D7" s="26"/>
      <c r="E7" s="26"/>
      <c r="F7" s="26"/>
    </row>
    <row r="8" ht="24" customHeight="1">
      <c r="A8" s="26"/>
      <c r="B8" s="26"/>
      <c r="C8" s="26"/>
      <c r="D8" s="26"/>
      <c r="E8" s="26"/>
      <c r="F8" s="26"/>
    </row>
    <row r="9" ht="24" customHeight="1">
      <c r="A9" s="26"/>
      <c r="B9" s="26"/>
      <c r="C9" s="26"/>
      <c r="D9" s="26"/>
      <c r="E9" s="26"/>
      <c r="F9" s="26"/>
    </row>
    <row r="10" ht="24" customHeight="1">
      <c r="A10" s="26"/>
      <c r="B10" s="26"/>
      <c r="C10" s="26"/>
      <c r="D10" s="26"/>
      <c r="E10" s="26"/>
      <c r="F10" s="26"/>
    </row>
    <row r="11" ht="24" customHeight="1">
      <c r="A11" s="26"/>
      <c r="B11" s="26"/>
      <c r="C11" s="26"/>
      <c r="D11" s="26"/>
      <c r="E11" s="26"/>
      <c r="F11" s="26"/>
    </row>
    <row r="12" ht="24" customHeight="1">
      <c r="A12" s="26"/>
      <c r="B12" s="26"/>
      <c r="C12" s="26"/>
      <c r="D12" s="26"/>
      <c r="E12" s="26"/>
      <c r="F12" s="26"/>
    </row>
    <row r="13" ht="24" customHeight="1">
      <c r="A13" s="26"/>
      <c r="B13" s="26"/>
      <c r="C13" s="26"/>
      <c r="D13" s="26"/>
      <c r="E13" s="26"/>
      <c r="F13" s="26"/>
    </row>
    <row r="14" ht="24" customHeight="1">
      <c r="A14" s="26"/>
      <c r="B14" s="26"/>
      <c r="C14" s="26"/>
      <c r="D14" s="26"/>
      <c r="E14" s="26"/>
      <c r="F14" s="26"/>
    </row>
    <row r="15" ht="27" customHeight="1">
      <c r="B15" s="45" t="s">
        <v>235</v>
      </c>
      <c r="C15" s="45"/>
      <c r="D15" s="45"/>
      <c r="E15" s="45"/>
      <c r="F15" s="45"/>
    </row>
  </sheetData>
  <mergeCells count="8">
    <mergeCell ref="B15:F15"/>
    <mergeCell ref="A1:F1"/>
    <mergeCell ref="A2:D2"/>
    <mergeCell ref="A3:A4"/>
    <mergeCell ref="B3:C3"/>
    <mergeCell ref="D3:D4"/>
    <mergeCell ref="E3:E4"/>
    <mergeCell ref="F3:F4"/>
  </mergeCells>
  <printOptions headings="0" gridLines="0"/>
  <pageMargins left="0.69999999999999996" right="0.69999999999999996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0" zoomScale="100" workbookViewId="0">
      <selection activeCell="E8" activeCellId="0" sqref="E8"/>
    </sheetView>
  </sheetViews>
  <sheetFormatPr baseColWidth="8" defaultRowHeight="11.25" customHeight="1"/>
  <cols>
    <col customWidth="1" min="1" max="1" width="9"/>
    <col customWidth="1" min="2" max="2" width="34.832000000000001"/>
    <col customWidth="1" min="3" max="3" width="17.164100000000001"/>
    <col customWidth="1" min="4" max="4" width="23.832000000000001"/>
    <col customWidth="1" min="5" max="5" width="29"/>
    <col customWidth="1" min="6" max="7" width="23.832000000000001"/>
  </cols>
  <sheetData>
    <row r="1" s="13" customFormat="1" ht="36" customHeight="1">
      <c r="A1" s="5" t="s">
        <v>236</v>
      </c>
      <c r="B1" s="5"/>
      <c r="C1" s="5"/>
      <c r="D1" s="5"/>
      <c r="E1" s="5"/>
      <c r="F1" s="5"/>
      <c r="G1" s="5"/>
    </row>
    <row r="2" s="13" customFormat="1" ht="21.75" customHeight="1">
      <c r="A2" s="21" t="s">
        <v>61</v>
      </c>
      <c r="B2" s="9" t="str">
        <f>""</f>
        <v/>
      </c>
      <c r="C2" s="9" t="s">
        <v>2</v>
      </c>
      <c r="D2" s="9" t="str">
        <f>""</f>
        <v/>
      </c>
      <c r="E2" s="8" t="s">
        <v>3</v>
      </c>
      <c r="G2" s="10" t="s">
        <v>4</v>
      </c>
    </row>
    <row r="3" s="13" customFormat="1" ht="19.5" customHeight="1">
      <c r="A3" s="11" t="s">
        <v>5</v>
      </c>
      <c r="B3" s="11" t="s">
        <v>237</v>
      </c>
      <c r="C3" s="52" t="s">
        <v>7</v>
      </c>
      <c r="D3" s="53"/>
      <c r="E3" s="53"/>
      <c r="F3" s="53"/>
      <c r="G3" s="54"/>
    </row>
    <row r="4" s="13" customFormat="1" ht="30">
      <c r="A4" s="11" t="s">
        <v>9</v>
      </c>
      <c r="B4" s="11" t="str">
        <f>""</f>
        <v/>
      </c>
      <c r="C4" s="11" t="s">
        <v>171</v>
      </c>
      <c r="D4" s="11" t="s">
        <v>238</v>
      </c>
      <c r="E4" s="11" t="s">
        <v>239</v>
      </c>
      <c r="F4" s="11" t="s">
        <v>240</v>
      </c>
      <c r="G4" s="32" t="s">
        <v>241</v>
      </c>
    </row>
    <row r="5" s="55" customFormat="1" ht="29.25" customHeight="1">
      <c r="A5" s="11" t="s">
        <v>172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77</v>
      </c>
      <c r="G5" s="11">
        <v>6</v>
      </c>
    </row>
    <row r="6" s="55" customFormat="1" ht="29.25" customHeight="1">
      <c r="A6" s="14">
        <v>1</v>
      </c>
      <c r="B6" s="20" t="s">
        <v>83</v>
      </c>
      <c r="C6" s="19">
        <v>6.2300000000000004</v>
      </c>
      <c r="D6" s="19">
        <v>6.2300000000000004</v>
      </c>
      <c r="E6" s="19">
        <v>0</v>
      </c>
      <c r="F6" s="19">
        <v>0</v>
      </c>
      <c r="G6" s="19">
        <v>0</v>
      </c>
    </row>
    <row r="7" s="55" customFormat="1" ht="29.25" customHeight="1">
      <c r="A7" s="14">
        <v>2</v>
      </c>
      <c r="B7" s="15" t="s">
        <v>242</v>
      </c>
      <c r="C7" s="16"/>
      <c r="D7" s="16"/>
      <c r="E7" s="16">
        <v>0</v>
      </c>
      <c r="F7" s="16">
        <v>0</v>
      </c>
      <c r="G7" s="16">
        <v>0</v>
      </c>
    </row>
    <row r="8" s="55" customFormat="1" ht="29.25" customHeight="1">
      <c r="A8" s="14">
        <v>3</v>
      </c>
      <c r="B8" s="15" t="s">
        <v>243</v>
      </c>
      <c r="C8" s="16">
        <v>6.1500000000000004</v>
      </c>
      <c r="D8" s="16">
        <v>6.1500000000000004</v>
      </c>
      <c r="E8" s="16">
        <v>0</v>
      </c>
      <c r="F8" s="16">
        <v>0</v>
      </c>
      <c r="G8" s="16">
        <v>0</v>
      </c>
    </row>
    <row r="9" s="55" customFormat="1" ht="29.25" customHeight="1">
      <c r="A9" s="14">
        <v>4</v>
      </c>
      <c r="B9" s="15" t="s">
        <v>244</v>
      </c>
      <c r="C9" s="16"/>
      <c r="D9" s="16"/>
      <c r="E9" s="16">
        <v>0</v>
      </c>
      <c r="F9" s="16">
        <v>0</v>
      </c>
      <c r="G9" s="16">
        <v>0</v>
      </c>
    </row>
    <row r="10" s="55" customFormat="1" ht="29.25" customHeight="1">
      <c r="A10" s="14">
        <v>5</v>
      </c>
      <c r="B10" s="15" t="s">
        <v>245</v>
      </c>
      <c r="C10" s="16">
        <v>6.1500000000000004</v>
      </c>
      <c r="D10" s="16">
        <v>6.1500000000000004</v>
      </c>
      <c r="E10" s="16">
        <v>0</v>
      </c>
      <c r="F10" s="16">
        <v>0</v>
      </c>
      <c r="G10" s="16">
        <v>0</v>
      </c>
    </row>
    <row r="11" s="55" customFormat="1" ht="29.25" customHeight="1">
      <c r="A11" s="14">
        <v>6</v>
      </c>
      <c r="B11" s="15" t="s">
        <v>246</v>
      </c>
      <c r="C11" s="16">
        <v>8.0000000000000002e-002</v>
      </c>
      <c r="D11" s="16">
        <v>8.0000000000000002e-002</v>
      </c>
      <c r="E11" s="16">
        <v>0</v>
      </c>
      <c r="F11" s="16">
        <v>0</v>
      </c>
      <c r="G11" s="16">
        <v>0</v>
      </c>
    </row>
  </sheetData>
  <mergeCells count="5">
    <mergeCell ref="A1:G1"/>
    <mergeCell ref="A2:D2"/>
    <mergeCell ref="A3:A4"/>
    <mergeCell ref="B3:B4"/>
    <mergeCell ref="C3:G3"/>
  </mergeCells>
  <printOptions headings="0" gridLines="0"/>
  <pageMargins left="0.69999999999999996" right="0.69999999999999996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匿名</cp:lastModifiedBy>
  <cp:revision>1</cp:revision>
  <dcterms:created xsi:type="dcterms:W3CDTF">2017-01-12T01:16:00Z</dcterms:created>
  <dcterms:modified xsi:type="dcterms:W3CDTF">2025-01-23T05:20:09Z</dcterms:modified>
  <cp:version>786432</cp:version>
</cp:coreProperties>
</file>