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0" yWindow="-120" windowWidth="20730" windowHeight="11760" activeTab="1"/>
  </bookViews>
  <sheets>
    <sheet name="合理容量公示" sheetId="1" r:id="rId1"/>
    <sheet name="一区一政策公示" sheetId="3" r:id="rId2"/>
    <sheet name="不作为参照（一区一政策）" sheetId="4" r:id="rId3"/>
    <sheet name="放宽政策公示" sheetId="5" r:id="rId4"/>
  </sheets>
  <calcPr calcId="145621"/>
</workbook>
</file>

<file path=xl/calcChain.xml><?xml version="1.0" encoding="utf-8"?>
<calcChain xmlns="http://schemas.openxmlformats.org/spreadsheetml/2006/main">
  <c r="D3" i="1" l="1"/>
  <c r="D4" i="1"/>
  <c r="D5" i="1"/>
  <c r="D6" i="1"/>
  <c r="D7" i="1"/>
  <c r="D8" i="1"/>
  <c r="D9" i="1"/>
  <c r="D10" i="1"/>
  <c r="D11" i="1"/>
  <c r="D12" i="1"/>
  <c r="D13" i="1"/>
  <c r="D14" i="1"/>
  <c r="D15" i="1"/>
  <c r="D16" i="1"/>
  <c r="D17" i="1"/>
  <c r="D18" i="1"/>
  <c r="D19" i="1"/>
  <c r="D20" i="1"/>
  <c r="D21" i="1"/>
  <c r="D22" i="1"/>
  <c r="D23" i="1"/>
  <c r="D24" i="1"/>
  <c r="D25" i="1"/>
  <c r="D26" i="1"/>
  <c r="D27" i="1"/>
  <c r="D2" i="1"/>
</calcChain>
</file>

<file path=xl/comments1.xml><?xml version="1.0" encoding="utf-8"?>
<comments xmlns="http://schemas.openxmlformats.org/spreadsheetml/2006/main">
  <authors>
    <author>14567</author>
  </authors>
  <commentList>
    <comment ref="A10" authorId="0">
      <text>
        <r>
          <rPr>
            <sz val="9"/>
            <rFont val="宋体"/>
            <family val="3"/>
            <charset val="134"/>
          </rPr>
          <t>原路南街道</t>
        </r>
      </text>
    </comment>
    <comment ref="E10" authorId="0">
      <text>
        <r>
          <rPr>
            <sz val="9"/>
            <rFont val="宋体"/>
            <family val="3"/>
            <charset val="134"/>
          </rPr>
          <t>原路南街道</t>
        </r>
      </text>
    </comment>
  </commentList>
</comments>
</file>

<file path=xl/sharedStrings.xml><?xml version="1.0" encoding="utf-8"?>
<sst xmlns="http://schemas.openxmlformats.org/spreadsheetml/2006/main" count="148" uniqueCount="125">
  <si>
    <t>市场单元</t>
  </si>
  <si>
    <t>总量指导数</t>
  </si>
  <si>
    <t>特殊区域</t>
  </si>
  <si>
    <t>标准/适用范围</t>
  </si>
  <si>
    <t>可设置零售点数量</t>
  </si>
  <si>
    <t>（一） 不受市场单元零售点总量指导数和第八条规定间距限制，且不作为其他零售点的距离测量参照：</t>
  </si>
  <si>
    <t>营业面积在1000平方米以上的单一功能的超市或2000平米以上的宾馆、酒店、娱乐休闲等单一功能的消费场所</t>
  </si>
  <si>
    <t>此类经营场所的营业面积以房屋权属证明记载的套内面积予以认定；无法提供或无法认定的，以烟草专卖局实际测量结果为准。</t>
  </si>
  <si>
    <t>1个</t>
  </si>
  <si>
    <t>高速服务区两侧</t>
  </si>
  <si>
    <t>各设立1个</t>
  </si>
  <si>
    <t>机场、汽车站、火车站内</t>
  </si>
  <si>
    <t>商业综合体、购物中心等复合功能场所内（形成的便利店、烟酒专柜、超市、商场等实际商品展卖场区），；</t>
  </si>
  <si>
    <t>20000平米以下的，设置1个；20000平米以上的，可在一层及地下一层分别设置1个；</t>
  </si>
  <si>
    <t>统一管理的各类综合商品批发市场、专业市场、集贸市场、标准化市场等的交易大厅内可设置N个零售点；</t>
  </si>
  <si>
    <t>工业园内，临街有独立面向公众正常开放的便利店、超市等消费场所，可设置N个零售点（工业园内有多个企业且各配有生活区的，按每个生活区可设置1个零售点执行）；</t>
  </si>
  <si>
    <t>（二）不受市场单元零售点总量指导数限制，相邻零售点间距距离不低于N米</t>
  </si>
  <si>
    <t>旅游景区内的消费场所设立零售点</t>
  </si>
  <si>
    <t>(三)受市场单元零售点总量指导数和第八条规定间距限制基础上，还应遵循如下要求</t>
  </si>
  <si>
    <t>行政村内设置零售点（含国道、省道、县道等公路、街道沿线零售点），每个行政村内零售点数量不超过N个；</t>
  </si>
  <si>
    <t>封闭式住宅小区内对内经营的不再新增零售点。如封闭式小区外部无临街底商或因本规定第十五条规定情形无法设立零售点，在小区内有独立面向公共正常开放且具有卷烟陈列、展示条件的便利店、超市等消费场所的，可设置N个零售点；</t>
  </si>
  <si>
    <t>已形成商圈的，根据经济消费、流动人口、区域位置等因素综合设置零售点数量。商圈范围内含本《规定》第九条（一）、（二）款情形的，相关情形零售点数量不计入该商圈零售点数量。</t>
  </si>
  <si>
    <t>许可证号</t>
  </si>
  <si>
    <t>企业名称</t>
  </si>
  <si>
    <t>经营地址</t>
  </si>
  <si>
    <t>本表适用第九条（一）款公示明细，累积、持续更新</t>
  </si>
  <si>
    <r>
      <t>《</t>
    </r>
    <r>
      <rPr>
        <b/>
        <sz val="16"/>
        <color rgb="FFFF0000"/>
        <rFont val="宋体"/>
        <family val="3"/>
        <charset val="134"/>
        <scheme val="minor"/>
      </rPr>
      <t>合理布局名称</t>
    </r>
    <r>
      <rPr>
        <b/>
        <sz val="16"/>
        <color theme="1"/>
        <rFont val="宋体"/>
        <family val="3"/>
        <charset val="134"/>
        <scheme val="minor"/>
      </rPr>
      <t>》第十一条新增零售点公示</t>
    </r>
  </si>
  <si>
    <t>办证依据</t>
  </si>
  <si>
    <t>审批时间</t>
  </si>
  <si>
    <t>所在市场单元</t>
  </si>
  <si>
    <t>不作为参照点零售户</t>
  </si>
  <si>
    <t>进入轮候时间</t>
  </si>
  <si>
    <t>遵化高速服务区（长深高速）</t>
    <phoneticPr fontId="12" type="noConversion"/>
  </si>
  <si>
    <t>1个</t>
    <phoneticPr fontId="12" type="noConversion"/>
  </si>
  <si>
    <t>部队、监狱、看守所、拘留所、戒毒所等全封闭管理区域</t>
    <phoneticPr fontId="12" type="noConversion"/>
  </si>
  <si>
    <t>目前遵化辖区内仅有部队、看守所、拘留所。</t>
    <phoneticPr fontId="12" type="noConversion"/>
  </si>
  <si>
    <t>无民用机场、文化北路长途汽车站、暂无营业中火车站</t>
    <phoneticPr fontId="12" type="noConversion"/>
  </si>
  <si>
    <t>X村、X村……</t>
    <phoneticPr fontId="12" type="noConversion"/>
  </si>
  <si>
    <t>堡子店镇</t>
  </si>
  <si>
    <t>崔家庄镇</t>
  </si>
  <si>
    <t>党峪镇</t>
  </si>
  <si>
    <t>地北头镇</t>
  </si>
  <si>
    <t>东旧寨镇</t>
  </si>
  <si>
    <t>东陵满族乡</t>
  </si>
  <si>
    <t>东新庄镇</t>
  </si>
  <si>
    <t>侯家寨乡</t>
  </si>
  <si>
    <t>华明路街道</t>
  </si>
  <si>
    <t>建明镇</t>
  </si>
  <si>
    <t>刘备寨乡</t>
  </si>
  <si>
    <t>马兰峪镇</t>
  </si>
  <si>
    <t>娘娘庄镇</t>
  </si>
  <si>
    <t>平安城镇</t>
  </si>
  <si>
    <t>石门镇</t>
  </si>
  <si>
    <t>苏家洼镇</t>
  </si>
  <si>
    <t>汤泉满族乡</t>
  </si>
  <si>
    <t>铁厂镇</t>
  </si>
  <si>
    <t>团瓢庄乡</t>
  </si>
  <si>
    <t>文化路街道</t>
  </si>
  <si>
    <t>西留村镇</t>
  </si>
  <si>
    <t>西三里镇</t>
  </si>
  <si>
    <t>西下营满族乡</t>
  </si>
  <si>
    <t>小厂乡</t>
  </si>
  <si>
    <t>新店子镇</t>
  </si>
  <si>
    <t>兴旺寨镇</t>
  </si>
  <si>
    <t>备注</t>
    <phoneticPr fontId="12" type="noConversion"/>
  </si>
  <si>
    <t>遵化市烟草专卖局不作为其他零售点的距离测量参照零售点明细公示</t>
    <phoneticPr fontId="12" type="noConversion"/>
  </si>
  <si>
    <t>《遵化市烟草制品零售点合理布局管理规定》
特殊区域相关公示信息</t>
    <phoneticPr fontId="12" type="noConversion"/>
  </si>
  <si>
    <t>1个</t>
    <phoneticPr fontId="12" type="noConversion"/>
  </si>
  <si>
    <t>中合农产品市场8个、钢材市场1个，城西建材城1个</t>
    <phoneticPr fontId="12" type="noConversion"/>
  </si>
  <si>
    <t>中合农产品市场、钢材市场，城西建材城</t>
    <phoneticPr fontId="12" type="noConversion"/>
  </si>
  <si>
    <t>清东陵景区2个、其他景区1个</t>
    <phoneticPr fontId="12" type="noConversion"/>
  </si>
  <si>
    <t>清东陵景区、其他景区</t>
    <phoneticPr fontId="12" type="noConversion"/>
  </si>
  <si>
    <t>汤泉满族乡金融街</t>
  </si>
  <si>
    <t>兴旺寨恋乡小镇</t>
    <phoneticPr fontId="12" type="noConversion"/>
  </si>
  <si>
    <t>2个</t>
    <phoneticPr fontId="12" type="noConversion"/>
  </si>
  <si>
    <t>15个</t>
    <phoneticPr fontId="12" type="noConversion"/>
  </si>
  <si>
    <t>港陆钢铁每个生活区1个、龙山孵化园区1个、城西工业园区每个生活区1个、金山工业园区1个，石人沟工业区1个，庞大汽贸园1个。</t>
    <phoneticPr fontId="12" type="noConversion"/>
  </si>
  <si>
    <t>区域范围</t>
    <phoneticPr fontId="12" type="noConversion"/>
  </si>
  <si>
    <t>堡子店镇管辖区域</t>
    <phoneticPr fontId="12" type="noConversion"/>
  </si>
  <si>
    <t>党峪镇管辖区域</t>
    <phoneticPr fontId="12" type="noConversion"/>
  </si>
  <si>
    <t>地北头镇管辖区域</t>
    <phoneticPr fontId="12" type="noConversion"/>
  </si>
  <si>
    <t>东旧寨镇管辖区域</t>
    <phoneticPr fontId="12" type="noConversion"/>
  </si>
  <si>
    <t>崔家庄镇管辖区域（不包含港陆工业区、生活区）</t>
    <phoneticPr fontId="12" type="noConversion"/>
  </si>
  <si>
    <t>东陵满族乡管辖区域（不包含清东陵旅游区）</t>
    <phoneticPr fontId="12" type="noConversion"/>
  </si>
  <si>
    <t>东新庄镇管辖区域</t>
    <phoneticPr fontId="12" type="noConversion"/>
  </si>
  <si>
    <t>侯家寨乡管辖区域</t>
    <phoneticPr fontId="12" type="noConversion"/>
  </si>
  <si>
    <t>建明镇管辖区域（不包含港陆工业区、生活区）</t>
    <phoneticPr fontId="12" type="noConversion"/>
  </si>
  <si>
    <t>刘备寨乡管辖区域</t>
    <phoneticPr fontId="12" type="noConversion"/>
  </si>
  <si>
    <t>马兰峪镇管辖区域</t>
    <phoneticPr fontId="12" type="noConversion"/>
  </si>
  <si>
    <t>娘娘庄镇管辖区域</t>
    <phoneticPr fontId="12" type="noConversion"/>
  </si>
  <si>
    <t>平安城镇管辖区域</t>
    <phoneticPr fontId="12" type="noConversion"/>
  </si>
  <si>
    <t>石门镇管辖区域</t>
    <phoneticPr fontId="12" type="noConversion"/>
  </si>
  <si>
    <t>汤泉满族乡管辖区域</t>
    <phoneticPr fontId="12" type="noConversion"/>
  </si>
  <si>
    <t>铁厂镇管辖区域</t>
    <phoneticPr fontId="12" type="noConversion"/>
  </si>
  <si>
    <t>团瓢庄乡管辖区域</t>
    <phoneticPr fontId="12" type="noConversion"/>
  </si>
  <si>
    <t>西留村镇管辖区域</t>
    <phoneticPr fontId="12" type="noConversion"/>
  </si>
  <si>
    <t>西三里镇管辖区域</t>
    <phoneticPr fontId="12" type="noConversion"/>
  </si>
  <si>
    <t>西下营满族乡管辖区域</t>
    <phoneticPr fontId="12" type="noConversion"/>
  </si>
  <si>
    <t>小厂乡管辖区域</t>
    <phoneticPr fontId="12" type="noConversion"/>
  </si>
  <si>
    <t>新店子镇管辖区域</t>
    <phoneticPr fontId="12" type="noConversion"/>
  </si>
  <si>
    <t>兴旺寨镇管辖区域</t>
    <phoneticPr fontId="12" type="noConversion"/>
  </si>
  <si>
    <t>通华街以南华明路街道、遵化镇管辖区域</t>
    <phoneticPr fontId="12" type="noConversion"/>
  </si>
  <si>
    <t>通华街以北文化路街道、遵化镇管辖区域</t>
    <phoneticPr fontId="12" type="noConversion"/>
  </si>
  <si>
    <t>苏家洼镇管辖区域（不包含中合农产品市场）</t>
    <phoneticPr fontId="12" type="noConversion"/>
  </si>
  <si>
    <t>持证零售户</t>
    <phoneticPr fontId="12" type="noConversion"/>
  </si>
  <si>
    <t>可办证数量</t>
    <phoneticPr fontId="12" type="noConversion"/>
  </si>
  <si>
    <t>依水名园小区</t>
    <phoneticPr fontId="12" type="noConversion"/>
  </si>
  <si>
    <t>130281107340</t>
  </si>
  <si>
    <t>遵化市堡子店村新越商店</t>
  </si>
  <si>
    <t>河北省唐山市遵化市堡子店镇张南洼村邦宽路34号（门市）</t>
  </si>
  <si>
    <t>130281107339</t>
  </si>
  <si>
    <t>遵化市汤泉乡雪华超市便利店</t>
  </si>
  <si>
    <t>河北省唐山市遵化市汤泉乡鲇鱼池村中兴路19排5号（门房）</t>
  </si>
  <si>
    <t>学校搬迁</t>
    <phoneticPr fontId="12" type="noConversion"/>
  </si>
  <si>
    <t>2025-02-26 20:03:29</t>
  </si>
  <si>
    <t>2025-02-26 19:53:19</t>
  </si>
  <si>
    <t>堡子店镇</t>
    <phoneticPr fontId="12" type="noConversion"/>
  </si>
  <si>
    <t>汤泉乡</t>
    <phoneticPr fontId="12" type="noConversion"/>
  </si>
  <si>
    <t>党峪镇大党峪村</t>
    <phoneticPr fontId="12" type="noConversion"/>
  </si>
  <si>
    <t>东新庄镇东新庄村</t>
    <phoneticPr fontId="12" type="noConversion"/>
  </si>
  <si>
    <t>建明镇靠山庄村、闫家屯村</t>
    <phoneticPr fontId="12" type="noConversion"/>
  </si>
  <si>
    <t>130281107338</t>
  </si>
  <si>
    <t>遵化市新店子镇名扬商店</t>
  </si>
  <si>
    <t>2025-02-26 16:32:40</t>
  </si>
  <si>
    <t>河北省唐山市遵化市新店子镇王迷寨新村3号楼1单元</t>
    <phoneticPr fontId="1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</si>
</sst>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20">
    <font>
      <sz val="11"/>
      <color theme="1"/>
      <name val="宋体"/>
      <charset val="134"/>
      <scheme val="minor"/>
    </font>
    <font>
      <b/>
      <sz val="16"/>
      <color theme="1"/>
      <name val="宋体"/>
      <family val="3"/>
      <charset val="134"/>
      <scheme val="minor"/>
    </font>
    <font>
      <b/>
      <sz val="11"/>
      <color theme="1"/>
      <name val="宋体"/>
      <family val="3"/>
      <charset val="134"/>
      <scheme val="minor"/>
    </font>
    <font>
      <b/>
      <sz val="28"/>
      <color theme="1"/>
      <name val="宋体"/>
      <family val="3"/>
      <charset val="134"/>
      <scheme val="minor"/>
    </font>
    <font>
      <b/>
      <sz val="20"/>
      <color theme="1"/>
      <name val="宋体"/>
      <family val="3"/>
      <charset val="134"/>
      <scheme val="minor"/>
    </font>
    <font>
      <sz val="12"/>
      <color theme="1"/>
      <name val="宋体"/>
      <family val="3"/>
      <charset val="134"/>
    </font>
    <font>
      <sz val="14"/>
      <color theme="1"/>
      <name val="宋体"/>
      <family val="3"/>
      <charset val="134"/>
      <scheme val="major"/>
    </font>
    <font>
      <sz val="14"/>
      <color theme="1"/>
      <name val="宋体"/>
      <family val="3"/>
      <charset val="134"/>
    </font>
    <font>
      <sz val="14"/>
      <name val="宋体"/>
      <family val="3"/>
      <charset val="134"/>
      <scheme val="major"/>
    </font>
    <font>
      <b/>
      <sz val="12"/>
      <name val="宋体"/>
      <family val="3"/>
      <charset val="134"/>
    </font>
    <font>
      <sz val="11"/>
      <color theme="1"/>
      <name val="宋体"/>
      <family val="3"/>
      <charset val="134"/>
      <scheme val="minor"/>
    </font>
    <font>
      <b/>
      <sz val="16"/>
      <color rgb="FFFF0000"/>
      <name val="宋体"/>
      <family val="3"/>
      <charset val="134"/>
      <scheme val="minor"/>
    </font>
    <font>
      <sz val="9"/>
      <name val="宋体"/>
      <family val="3"/>
      <charset val="134"/>
      <scheme val="minor"/>
    </font>
    <font>
      <sz val="11"/>
      <name val="宋体"/>
      <family val="3"/>
      <charset val="134"/>
      <scheme val="minor"/>
    </font>
    <font>
      <sz val="9"/>
      <name val="宋体"/>
      <family val="3"/>
      <charset val="134"/>
    </font>
    <font>
      <sz val="11"/>
      <name val="雅黑"/>
      <family val="3"/>
      <charset val="134"/>
    </font>
    <font>
      <sz val="10"/>
      <name val="宋体"/>
      <family val="3"/>
      <charset val="134"/>
    </font>
    <font>
      <sz val="11"/>
      <color theme="1"/>
      <name val="Segoe UI"/>
      <family val="2"/>
    </font>
    <font>
      <sz val="11"/>
      <color rgb="FF1890FF"/>
      <name val="Segoe UI"/>
      <family val="2"/>
    </font>
    <font>
      <sz val="14"/>
      <color theme="1"/>
      <name val="宋体"/>
      <family val="3"/>
      <charset val="134"/>
      <scheme val="minor"/>
    </font>
  </fonts>
  <fills count="4">
    <fill>
      <patternFill patternType="none"/>
    </fill>
    <fill>
      <patternFill patternType="gray125"/>
    </fill>
    <fill>
      <patternFill patternType="solid">
        <fgColor rgb="FFFFFF00"/>
        <bgColor indexed="64"/>
      </patternFill>
    </fill>
    <fill>
      <patternFill patternType="solid">
        <fgColor rgb="FFFFFFFF"/>
        <bgColor indexed="64"/>
      </patternFill>
    </fill>
  </fills>
  <borders count="4">
    <border>
      <left/>
      <right/>
      <top/>
      <bottom/>
      <diagonal/>
    </border>
    <border>
      <left style="thin">
        <color auto="1"/>
      </left>
      <right style="thin">
        <color auto="1"/>
      </right>
      <top style="thin">
        <color auto="1"/>
      </top>
      <bottom style="thin">
        <color auto="1"/>
      </bottom>
      <diagonal/>
    </border>
    <border>
      <left/>
      <right style="medium">
        <color rgb="FFE8E8E8"/>
      </right>
      <top/>
      <bottom style="medium">
        <color rgb="FFE8E8E8"/>
      </bottom>
      <diagonal/>
    </border>
    <border>
      <left/>
      <right/>
      <top/>
      <bottom style="thin">
        <color auto="1"/>
      </bottom>
      <diagonal/>
    </border>
  </borders>
  <cellStyleXfs count="1">
    <xf numFmtId="0" fontId="0" fillId="0" borderId="0">
      <alignment vertical="center"/>
    </xf>
  </cellStyleXfs>
  <cellXfs count="38">
    <xf numFmtId="0" fontId="0" fillId="0" borderId="0" xfId="0">
      <alignment vertical="center"/>
    </xf>
    <xf numFmtId="0" fontId="2" fillId="0" borderId="1" xfId="0" applyFont="1" applyBorder="1" applyAlignment="1">
      <alignment horizontal="center" vertical="center"/>
    </xf>
    <xf numFmtId="0" fontId="0" fillId="0" borderId="1" xfId="0" applyBorder="1" applyAlignment="1">
      <alignment horizontal="center" vertical="center"/>
    </xf>
    <xf numFmtId="58" fontId="0" fillId="0" borderId="1" xfId="0" applyNumberFormat="1" applyBorder="1" applyAlignment="1">
      <alignment horizontal="center" vertical="center"/>
    </xf>
    <xf numFmtId="0" fontId="0" fillId="0" borderId="1" xfId="0" applyBorder="1">
      <alignment vertical="center"/>
    </xf>
    <xf numFmtId="0" fontId="0" fillId="0" borderId="0" xfId="0" applyAlignment="1">
      <alignment vertical="center" wrapText="1"/>
    </xf>
    <xf numFmtId="0" fontId="4" fillId="0" borderId="1" xfId="0" applyFont="1" applyBorder="1" applyAlignment="1">
      <alignment horizontal="center" vertical="center"/>
    </xf>
    <xf numFmtId="0" fontId="6" fillId="0" borderId="1" xfId="0" applyFont="1" applyBorder="1" applyAlignment="1">
      <alignment horizontal="left"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xf>
    <xf numFmtId="0" fontId="13" fillId="0" borderId="1" xfId="0" applyFont="1" applyBorder="1" applyAlignment="1">
      <alignment horizontal="left" vertical="center"/>
    </xf>
    <xf numFmtId="0" fontId="15" fillId="0" borderId="1" xfId="0" applyFont="1" applyBorder="1" applyAlignment="1">
      <alignment horizontal="center" wrapText="1"/>
    </xf>
    <xf numFmtId="0" fontId="15" fillId="0" borderId="1" xfId="0" applyFont="1" applyBorder="1" applyAlignment="1">
      <alignment horizontal="left" wrapText="1"/>
    </xf>
    <xf numFmtId="176" fontId="16" fillId="0" borderId="1" xfId="0" applyNumberFormat="1" applyFont="1" applyBorder="1" applyAlignment="1">
      <alignment horizontal="left" vertical="center" wrapText="1"/>
    </xf>
    <xf numFmtId="0" fontId="10" fillId="0" borderId="1" xfId="0" applyFont="1" applyBorder="1">
      <alignment vertical="center"/>
    </xf>
    <xf numFmtId="0" fontId="0" fillId="0" borderId="1" xfId="0" applyBorder="1" applyAlignment="1">
      <alignment horizontal="left" vertical="center"/>
    </xf>
    <xf numFmtId="0" fontId="17" fillId="0" borderId="1" xfId="0" applyFont="1" applyBorder="1">
      <alignment vertical="center"/>
    </xf>
    <xf numFmtId="0" fontId="15" fillId="0" borderId="1" xfId="0" quotePrefix="1" applyFont="1" applyBorder="1" applyAlignment="1">
      <alignment horizontal="center" wrapText="1"/>
    </xf>
    <xf numFmtId="176" fontId="16" fillId="0" borderId="1" xfId="0" applyNumberFormat="1" applyFont="1" applyBorder="1" applyAlignment="1">
      <alignment horizontal="center" vertical="center" wrapText="1"/>
    </xf>
    <xf numFmtId="49" fontId="15" fillId="0" borderId="1" xfId="0" applyNumberFormat="1" applyFont="1" applyBorder="1" applyAlignment="1">
      <alignment horizontal="center" wrapText="1"/>
    </xf>
    <xf numFmtId="49" fontId="15" fillId="0" borderId="1" xfId="0" quotePrefix="1" applyNumberFormat="1" applyFont="1" applyBorder="1" applyAlignment="1">
      <alignment horizontal="center" wrapText="1"/>
    </xf>
    <xf numFmtId="0" fontId="18" fillId="3" borderId="2" xfId="0" applyFont="1" applyFill="1" applyBorder="1" applyAlignment="1">
      <alignment horizontal="center" vertical="center"/>
    </xf>
    <xf numFmtId="0" fontId="17" fillId="3" borderId="2" xfId="0" applyFont="1" applyFill="1" applyBorder="1" applyAlignment="1">
      <alignment horizontal="left" vertical="center"/>
    </xf>
    <xf numFmtId="0" fontId="9" fillId="0" borderId="1" xfId="0" applyFont="1" applyFill="1" applyBorder="1" applyAlignment="1">
      <alignment horizontal="center" vertical="center"/>
    </xf>
    <xf numFmtId="0" fontId="6" fillId="0" borderId="1" xfId="0" applyFont="1" applyBorder="1" applyAlignment="1">
      <alignment horizontal="center" vertical="center" wrapText="1"/>
    </xf>
    <xf numFmtId="0" fontId="19" fillId="0" borderId="1" xfId="0" applyFont="1" applyBorder="1">
      <alignment vertical="center"/>
    </xf>
    <xf numFmtId="0" fontId="10" fillId="0" borderId="1" xfId="0" applyFont="1" applyBorder="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4" fillId="0" borderId="1" xfId="0" applyFont="1" applyBorder="1" applyAlignment="1">
      <alignment horizontal="center" vertical="center"/>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6" fillId="0" borderId="1" xfId="0" applyFont="1" applyBorder="1" applyAlignment="1">
      <alignment horizontal="center" vertical="center" wrapText="1"/>
    </xf>
    <xf numFmtId="0" fontId="0" fillId="2" borderId="0" xfId="0" applyFill="1" applyAlignment="1">
      <alignment horizontal="center" vertical="center"/>
    </xf>
    <xf numFmtId="0" fontId="1" fillId="0" borderId="3" xfId="0" applyFont="1" applyBorder="1" applyAlignment="1">
      <alignment horizontal="center" vertical="center"/>
    </xf>
    <xf numFmtId="0" fontId="1" fillId="0" borderId="0" xfId="0" applyFont="1" applyAlignment="1">
      <alignment horizontal="center" vertical="center"/>
    </xf>
  </cellXfs>
  <cellStyles count="1">
    <cellStyle name="常规" xfId="0" builtinId="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27"/>
  <sheetViews>
    <sheetView topLeftCell="A10" workbookViewId="0">
      <selection activeCell="C4" sqref="C4"/>
    </sheetView>
  </sheetViews>
  <sheetFormatPr defaultColWidth="9" defaultRowHeight="13.5"/>
  <cols>
    <col min="1" max="1" width="24.125" customWidth="1"/>
    <col min="2" max="2" width="17.75" customWidth="1"/>
    <col min="3" max="3" width="28.875" customWidth="1"/>
    <col min="4" max="4" width="12.625" customWidth="1"/>
    <col min="5" max="5" width="43.25" customWidth="1"/>
  </cols>
  <sheetData>
    <row r="1" spans="1:5" ht="35.1" customHeight="1">
      <c r="A1" s="11" t="s">
        <v>0</v>
      </c>
      <c r="B1" s="11" t="s">
        <v>1</v>
      </c>
      <c r="C1" s="25" t="s">
        <v>104</v>
      </c>
      <c r="D1" s="25" t="s">
        <v>105</v>
      </c>
      <c r="E1" s="11" t="s">
        <v>77</v>
      </c>
    </row>
    <row r="2" spans="1:5" ht="20.100000000000001" customHeight="1">
      <c r="A2" s="12" t="s">
        <v>38</v>
      </c>
      <c r="B2" s="4">
        <v>153</v>
      </c>
      <c r="C2" s="4">
        <v>158</v>
      </c>
      <c r="D2" s="4">
        <f>B2-C2</f>
        <v>-5</v>
      </c>
      <c r="E2" s="12" t="s">
        <v>78</v>
      </c>
    </row>
    <row r="3" spans="1:5" ht="20.100000000000001" customHeight="1">
      <c r="A3" s="12" t="s">
        <v>39</v>
      </c>
      <c r="B3" s="4">
        <v>83</v>
      </c>
      <c r="C3" s="4">
        <v>83</v>
      </c>
      <c r="D3" s="4">
        <f t="shared" ref="D3:D27" si="0">B3-C3</f>
        <v>0</v>
      </c>
      <c r="E3" s="12" t="s">
        <v>82</v>
      </c>
    </row>
    <row r="4" spans="1:5" ht="20.100000000000001" customHeight="1">
      <c r="A4" s="12" t="s">
        <v>40</v>
      </c>
      <c r="B4" s="4">
        <v>117</v>
      </c>
      <c r="C4" s="4">
        <v>117</v>
      </c>
      <c r="D4" s="4">
        <f t="shared" si="0"/>
        <v>0</v>
      </c>
      <c r="E4" s="12" t="s">
        <v>79</v>
      </c>
    </row>
    <row r="5" spans="1:5" ht="20.100000000000001" customHeight="1">
      <c r="A5" s="12" t="s">
        <v>41</v>
      </c>
      <c r="B5" s="4">
        <v>59</v>
      </c>
      <c r="C5" s="4">
        <v>60</v>
      </c>
      <c r="D5" s="4">
        <f t="shared" si="0"/>
        <v>-1</v>
      </c>
      <c r="E5" s="12" t="s">
        <v>80</v>
      </c>
    </row>
    <row r="6" spans="1:5" ht="20.100000000000001" customHeight="1">
      <c r="A6" s="12" t="s">
        <v>42</v>
      </c>
      <c r="B6" s="4">
        <v>88</v>
      </c>
      <c r="C6" s="4">
        <v>90</v>
      </c>
      <c r="D6" s="4">
        <f t="shared" si="0"/>
        <v>-2</v>
      </c>
      <c r="E6" s="12" t="s">
        <v>81</v>
      </c>
    </row>
    <row r="7" spans="1:5" ht="20.100000000000001" customHeight="1">
      <c r="A7" s="12" t="s">
        <v>43</v>
      </c>
      <c r="B7" s="4">
        <v>100</v>
      </c>
      <c r="C7" s="4">
        <v>99</v>
      </c>
      <c r="D7" s="4">
        <f t="shared" si="0"/>
        <v>1</v>
      </c>
      <c r="E7" s="12" t="s">
        <v>83</v>
      </c>
    </row>
    <row r="8" spans="1:5" ht="20.100000000000001" customHeight="1">
      <c r="A8" s="12" t="s">
        <v>44</v>
      </c>
      <c r="B8" s="4">
        <v>137</v>
      </c>
      <c r="C8" s="4">
        <v>139</v>
      </c>
      <c r="D8" s="4">
        <f t="shared" si="0"/>
        <v>-2</v>
      </c>
      <c r="E8" s="12" t="s">
        <v>84</v>
      </c>
    </row>
    <row r="9" spans="1:5" ht="20.100000000000001" customHeight="1">
      <c r="A9" s="12" t="s">
        <v>45</v>
      </c>
      <c r="B9" s="4">
        <v>60</v>
      </c>
      <c r="C9" s="4">
        <v>60</v>
      </c>
      <c r="D9" s="4">
        <f t="shared" si="0"/>
        <v>0</v>
      </c>
      <c r="E9" s="12" t="s">
        <v>85</v>
      </c>
    </row>
    <row r="10" spans="1:5" ht="20.100000000000001" customHeight="1">
      <c r="A10" s="12" t="s">
        <v>46</v>
      </c>
      <c r="B10" s="4">
        <v>407</v>
      </c>
      <c r="C10" s="4">
        <v>404</v>
      </c>
      <c r="D10" s="4">
        <f t="shared" si="0"/>
        <v>3</v>
      </c>
      <c r="E10" s="12" t="s">
        <v>101</v>
      </c>
    </row>
    <row r="11" spans="1:5" ht="20.100000000000001" customHeight="1">
      <c r="A11" s="12" t="s">
        <v>47</v>
      </c>
      <c r="B11" s="4">
        <v>146</v>
      </c>
      <c r="C11" s="4">
        <v>146</v>
      </c>
      <c r="D11" s="4">
        <f t="shared" si="0"/>
        <v>0</v>
      </c>
      <c r="E11" s="12" t="s">
        <v>86</v>
      </c>
    </row>
    <row r="12" spans="1:5" ht="20.100000000000001" customHeight="1">
      <c r="A12" s="12" t="s">
        <v>48</v>
      </c>
      <c r="B12" s="4">
        <v>67</v>
      </c>
      <c r="C12" s="4">
        <v>68</v>
      </c>
      <c r="D12" s="4">
        <f t="shared" si="0"/>
        <v>-1</v>
      </c>
      <c r="E12" s="12" t="s">
        <v>87</v>
      </c>
    </row>
    <row r="13" spans="1:5" ht="20.100000000000001" customHeight="1">
      <c r="A13" s="12" t="s">
        <v>49</v>
      </c>
      <c r="B13" s="4">
        <v>106</v>
      </c>
      <c r="C13" s="4">
        <v>108</v>
      </c>
      <c r="D13" s="4">
        <f t="shared" si="0"/>
        <v>-2</v>
      </c>
      <c r="E13" s="12" t="s">
        <v>88</v>
      </c>
    </row>
    <row r="14" spans="1:5" ht="20.100000000000001" customHeight="1">
      <c r="A14" s="12" t="s">
        <v>50</v>
      </c>
      <c r="B14" s="4">
        <v>60</v>
      </c>
      <c r="C14" s="4">
        <v>63</v>
      </c>
      <c r="D14" s="4">
        <f t="shared" si="0"/>
        <v>-3</v>
      </c>
      <c r="E14" s="12" t="s">
        <v>89</v>
      </c>
    </row>
    <row r="15" spans="1:5" ht="20.100000000000001" customHeight="1">
      <c r="A15" s="12" t="s">
        <v>51</v>
      </c>
      <c r="B15" s="4">
        <v>156</v>
      </c>
      <c r="C15" s="4">
        <v>158</v>
      </c>
      <c r="D15" s="4">
        <f t="shared" si="0"/>
        <v>-2</v>
      </c>
      <c r="E15" s="12" t="s">
        <v>90</v>
      </c>
    </row>
    <row r="16" spans="1:5" ht="20.100000000000001" customHeight="1">
      <c r="A16" s="12" t="s">
        <v>52</v>
      </c>
      <c r="B16" s="4">
        <v>140</v>
      </c>
      <c r="C16" s="4">
        <v>144</v>
      </c>
      <c r="D16" s="4">
        <f t="shared" si="0"/>
        <v>-4</v>
      </c>
      <c r="E16" s="12" t="s">
        <v>91</v>
      </c>
    </row>
    <row r="17" spans="1:5" ht="20.100000000000001" customHeight="1">
      <c r="A17" s="12" t="s">
        <v>53</v>
      </c>
      <c r="B17" s="4">
        <v>123</v>
      </c>
      <c r="C17" s="4">
        <v>124</v>
      </c>
      <c r="D17" s="4">
        <f t="shared" si="0"/>
        <v>-1</v>
      </c>
      <c r="E17" s="12" t="s">
        <v>103</v>
      </c>
    </row>
    <row r="18" spans="1:5" ht="20.100000000000001" customHeight="1">
      <c r="A18" s="12" t="s">
        <v>54</v>
      </c>
      <c r="B18" s="4">
        <v>32</v>
      </c>
      <c r="C18" s="4">
        <v>33</v>
      </c>
      <c r="D18" s="4">
        <f t="shared" si="0"/>
        <v>-1</v>
      </c>
      <c r="E18" s="12" t="s">
        <v>92</v>
      </c>
    </row>
    <row r="19" spans="1:5" ht="20.100000000000001" customHeight="1">
      <c r="A19" s="12" t="s">
        <v>55</v>
      </c>
      <c r="B19" s="4">
        <v>53</v>
      </c>
      <c r="C19" s="4">
        <v>53</v>
      </c>
      <c r="D19" s="4">
        <f t="shared" si="0"/>
        <v>0</v>
      </c>
      <c r="E19" s="12" t="s">
        <v>93</v>
      </c>
    </row>
    <row r="20" spans="1:5" ht="20.100000000000001" customHeight="1">
      <c r="A20" s="12" t="s">
        <v>56</v>
      </c>
      <c r="B20" s="4">
        <v>95</v>
      </c>
      <c r="C20" s="4">
        <v>97</v>
      </c>
      <c r="D20" s="4">
        <f t="shared" si="0"/>
        <v>-2</v>
      </c>
      <c r="E20" s="12" t="s">
        <v>94</v>
      </c>
    </row>
    <row r="21" spans="1:5" ht="20.100000000000001" customHeight="1">
      <c r="A21" s="12" t="s">
        <v>57</v>
      </c>
      <c r="B21" s="4">
        <v>599</v>
      </c>
      <c r="C21" s="4">
        <v>582</v>
      </c>
      <c r="D21" s="4">
        <f t="shared" si="0"/>
        <v>17</v>
      </c>
      <c r="E21" s="12" t="s">
        <v>102</v>
      </c>
    </row>
    <row r="22" spans="1:5" ht="20.100000000000001" customHeight="1">
      <c r="A22" s="12" t="s">
        <v>58</v>
      </c>
      <c r="B22" s="4">
        <v>106</v>
      </c>
      <c r="C22" s="4">
        <v>106</v>
      </c>
      <c r="D22" s="4">
        <f t="shared" si="0"/>
        <v>0</v>
      </c>
      <c r="E22" s="12" t="s">
        <v>95</v>
      </c>
    </row>
    <row r="23" spans="1:5" ht="20.100000000000001" customHeight="1">
      <c r="A23" s="12" t="s">
        <v>59</v>
      </c>
      <c r="B23" s="4">
        <v>82</v>
      </c>
      <c r="C23" s="4">
        <v>89</v>
      </c>
      <c r="D23" s="4">
        <f t="shared" si="0"/>
        <v>-7</v>
      </c>
      <c r="E23" s="12" t="s">
        <v>96</v>
      </c>
    </row>
    <row r="24" spans="1:5" ht="20.100000000000001" customHeight="1">
      <c r="A24" s="12" t="s">
        <v>60</v>
      </c>
      <c r="B24" s="4">
        <v>34</v>
      </c>
      <c r="C24" s="4">
        <v>35</v>
      </c>
      <c r="D24" s="4">
        <f t="shared" si="0"/>
        <v>-1</v>
      </c>
      <c r="E24" s="12" t="s">
        <v>97</v>
      </c>
    </row>
    <row r="25" spans="1:5" ht="20.100000000000001" customHeight="1">
      <c r="A25" s="12" t="s">
        <v>61</v>
      </c>
      <c r="B25" s="4">
        <v>60</v>
      </c>
      <c r="C25" s="4">
        <v>60</v>
      </c>
      <c r="D25" s="4">
        <f t="shared" si="0"/>
        <v>0</v>
      </c>
      <c r="E25" s="12" t="s">
        <v>98</v>
      </c>
    </row>
    <row r="26" spans="1:5" ht="20.100000000000001" customHeight="1">
      <c r="A26" s="12" t="s">
        <v>62</v>
      </c>
      <c r="B26" s="4">
        <v>195</v>
      </c>
      <c r="C26" s="4">
        <v>196</v>
      </c>
      <c r="D26" s="4">
        <f t="shared" si="0"/>
        <v>-1</v>
      </c>
      <c r="E26" s="12" t="s">
        <v>99</v>
      </c>
    </row>
    <row r="27" spans="1:5" ht="20.100000000000001" customHeight="1">
      <c r="A27" s="12" t="s">
        <v>63</v>
      </c>
      <c r="B27" s="4">
        <v>81</v>
      </c>
      <c r="C27" s="4">
        <v>83</v>
      </c>
      <c r="D27" s="4">
        <f t="shared" si="0"/>
        <v>-2</v>
      </c>
      <c r="E27" s="12" t="s">
        <v>100</v>
      </c>
    </row>
  </sheetData>
  <phoneticPr fontId="12" type="noConversion"/>
  <pageMargins left="0.75" right="0.75" top="1" bottom="1" header="0.5" footer="0.5"/>
  <pageSetup paperSize="9"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8"/>
  <sheetViews>
    <sheetView tabSelected="1" topLeftCell="A4" zoomScale="70" zoomScaleNormal="70" workbookViewId="0">
      <selection activeCell="D16" sqref="D16"/>
    </sheetView>
  </sheetViews>
  <sheetFormatPr defaultColWidth="9" defaultRowHeight="13.5"/>
  <cols>
    <col min="1" max="1" width="30.625" customWidth="1"/>
    <col min="2" max="2" width="63.625" style="5" customWidth="1"/>
    <col min="3" max="3" width="55.625" customWidth="1"/>
    <col min="4" max="4" width="30.875" customWidth="1"/>
  </cols>
  <sheetData>
    <row r="1" spans="1:4" ht="86.1" customHeight="1">
      <c r="A1" s="29" t="s">
        <v>66</v>
      </c>
      <c r="B1" s="30"/>
      <c r="C1" s="30"/>
      <c r="D1" s="30"/>
    </row>
    <row r="2" spans="1:4" ht="57.95" customHeight="1">
      <c r="A2" s="31" t="s">
        <v>2</v>
      </c>
      <c r="B2" s="31"/>
      <c r="C2" s="6" t="s">
        <v>3</v>
      </c>
      <c r="D2" s="6" t="s">
        <v>4</v>
      </c>
    </row>
    <row r="3" spans="1:4" ht="81" customHeight="1">
      <c r="A3" s="32" t="s">
        <v>5</v>
      </c>
      <c r="B3" s="7" t="s">
        <v>6</v>
      </c>
      <c r="C3" s="7" t="s">
        <v>7</v>
      </c>
      <c r="D3" s="8" t="s">
        <v>8</v>
      </c>
    </row>
    <row r="4" spans="1:4" ht="47.1" customHeight="1">
      <c r="A4" s="32"/>
      <c r="B4" s="7" t="s">
        <v>9</v>
      </c>
      <c r="C4" s="7" t="s">
        <v>32</v>
      </c>
      <c r="D4" s="8" t="s">
        <v>10</v>
      </c>
    </row>
    <row r="5" spans="1:4" ht="51.95" customHeight="1">
      <c r="A5" s="32"/>
      <c r="B5" s="7" t="s">
        <v>34</v>
      </c>
      <c r="C5" s="7" t="s">
        <v>35</v>
      </c>
      <c r="D5" s="8" t="s">
        <v>33</v>
      </c>
    </row>
    <row r="6" spans="1:4" ht="36" customHeight="1">
      <c r="A6" s="32"/>
      <c r="B6" s="7" t="s">
        <v>11</v>
      </c>
      <c r="C6" s="7" t="s">
        <v>36</v>
      </c>
      <c r="D6" s="8" t="s">
        <v>33</v>
      </c>
    </row>
    <row r="7" spans="1:4" ht="81.95" customHeight="1">
      <c r="A7" s="32"/>
      <c r="B7" s="7" t="s">
        <v>12</v>
      </c>
      <c r="C7" s="7" t="s">
        <v>7</v>
      </c>
      <c r="D7" s="7" t="s">
        <v>13</v>
      </c>
    </row>
    <row r="8" spans="1:4" ht="83.1" customHeight="1">
      <c r="A8" s="32"/>
      <c r="B8" s="7" t="s">
        <v>14</v>
      </c>
      <c r="C8" s="7" t="s">
        <v>69</v>
      </c>
      <c r="D8" s="7" t="s">
        <v>68</v>
      </c>
    </row>
    <row r="9" spans="1:4" ht="86.1" customHeight="1">
      <c r="A9" s="32"/>
      <c r="B9" s="7" t="s">
        <v>15</v>
      </c>
      <c r="C9" s="7" t="s">
        <v>76</v>
      </c>
      <c r="D9" s="8" t="s">
        <v>33</v>
      </c>
    </row>
    <row r="10" spans="1:4" ht="66.75" customHeight="1">
      <c r="A10" s="9" t="s">
        <v>16</v>
      </c>
      <c r="B10" s="7" t="s">
        <v>17</v>
      </c>
      <c r="C10" s="7" t="s">
        <v>71</v>
      </c>
      <c r="D10" s="8" t="s">
        <v>70</v>
      </c>
    </row>
    <row r="11" spans="1:4" ht="39.950000000000003" customHeight="1">
      <c r="A11" s="33" t="s">
        <v>18</v>
      </c>
      <c r="B11" s="8" t="s">
        <v>19</v>
      </c>
      <c r="C11" s="7" t="s">
        <v>37</v>
      </c>
      <c r="D11" s="8" t="s">
        <v>75</v>
      </c>
    </row>
    <row r="12" spans="1:4" ht="93.95" customHeight="1">
      <c r="A12" s="33"/>
      <c r="B12" s="10" t="s">
        <v>20</v>
      </c>
      <c r="C12" s="27" t="s">
        <v>106</v>
      </c>
      <c r="D12" s="8" t="s">
        <v>67</v>
      </c>
    </row>
    <row r="13" spans="1:4" ht="56.1" customHeight="1">
      <c r="A13" s="33"/>
      <c r="B13" s="34" t="s">
        <v>21</v>
      </c>
      <c r="C13" s="7" t="s">
        <v>73</v>
      </c>
      <c r="D13" s="8" t="s">
        <v>74</v>
      </c>
    </row>
    <row r="14" spans="1:4" ht="56.1" customHeight="1">
      <c r="A14" s="33"/>
      <c r="B14" s="34"/>
      <c r="C14" s="7" t="s">
        <v>72</v>
      </c>
      <c r="D14" s="26" t="s">
        <v>74</v>
      </c>
    </row>
    <row r="15" spans="1:4" ht="56.1" customHeight="1">
      <c r="A15" s="33"/>
      <c r="B15" s="34"/>
      <c r="C15" s="7" t="s">
        <v>118</v>
      </c>
      <c r="D15" s="26">
        <v>40</v>
      </c>
    </row>
    <row r="16" spans="1:4" ht="56.1" customHeight="1">
      <c r="A16" s="33"/>
      <c r="B16" s="34"/>
      <c r="C16" s="7" t="s">
        <v>119</v>
      </c>
      <c r="D16" s="26">
        <v>40</v>
      </c>
    </row>
    <row r="17" spans="1:4" ht="56.1" customHeight="1">
      <c r="A17" s="33"/>
      <c r="B17" s="34"/>
      <c r="C17" s="7" t="s">
        <v>120</v>
      </c>
      <c r="D17" s="26">
        <v>50</v>
      </c>
    </row>
    <row r="18" spans="1:4" ht="56.1" customHeight="1">
      <c r="A18" s="33"/>
      <c r="B18" s="34"/>
      <c r="C18" s="7" t="s">
        <v>116</v>
      </c>
      <c r="D18" s="8">
        <v>50</v>
      </c>
    </row>
  </sheetData>
  <mergeCells count="5">
    <mergeCell ref="A1:D1"/>
    <mergeCell ref="A2:B2"/>
    <mergeCell ref="A3:A9"/>
    <mergeCell ref="A11:A18"/>
    <mergeCell ref="B13:B18"/>
  </mergeCells>
  <phoneticPr fontId="12" type="noConversion"/>
  <pageMargins left="0.75" right="0.75" top="1" bottom="1" header="0.5" footer="0.5"/>
  <pageSetup paperSize="9" scale="7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workbookViewId="0">
      <selection activeCell="C12" sqref="C12"/>
    </sheetView>
  </sheetViews>
  <sheetFormatPr defaultColWidth="9" defaultRowHeight="13.5"/>
  <cols>
    <col min="1" max="1" width="16" customWidth="1"/>
    <col min="2" max="2" width="38.75" customWidth="1"/>
    <col min="3" max="3" width="71" customWidth="1"/>
    <col min="4" max="4" width="26.375" customWidth="1"/>
  </cols>
  <sheetData>
    <row r="1" spans="1:4" ht="60" customHeight="1">
      <c r="A1" s="36" t="s">
        <v>65</v>
      </c>
      <c r="B1" s="36"/>
      <c r="C1" s="36"/>
      <c r="D1" s="36"/>
    </row>
    <row r="2" spans="1:4" ht="20.100000000000001" customHeight="1">
      <c r="A2" s="1" t="s">
        <v>22</v>
      </c>
      <c r="B2" s="1" t="s">
        <v>23</v>
      </c>
      <c r="C2" s="1" t="s">
        <v>24</v>
      </c>
      <c r="D2" s="16" t="s">
        <v>64</v>
      </c>
    </row>
    <row r="3" spans="1:4" ht="20.100000000000001" customHeight="1">
      <c r="A3" s="13" t="s">
        <v>107</v>
      </c>
      <c r="B3" s="14" t="s">
        <v>108</v>
      </c>
      <c r="C3" s="14" t="s">
        <v>109</v>
      </c>
      <c r="D3" s="14" t="s">
        <v>113</v>
      </c>
    </row>
    <row r="4" spans="1:4" ht="20.100000000000001" customHeight="1">
      <c r="A4" s="13" t="s">
        <v>110</v>
      </c>
      <c r="B4" s="14" t="s">
        <v>111</v>
      </c>
      <c r="C4" s="14" t="s">
        <v>112</v>
      </c>
      <c r="D4" s="14" t="s">
        <v>113</v>
      </c>
    </row>
    <row r="5" spans="1:4" ht="20.100000000000001" customHeight="1">
      <c r="A5" s="13" t="s">
        <v>121</v>
      </c>
      <c r="B5" s="14" t="s">
        <v>122</v>
      </c>
      <c r="C5" s="14" t="s">
        <v>124</v>
      </c>
      <c r="D5" s="14" t="s">
        <v>113</v>
      </c>
    </row>
    <row r="6" spans="1:4" ht="20.100000000000001" customHeight="1">
      <c r="A6" s="13"/>
      <c r="B6" s="14"/>
      <c r="C6" s="14"/>
      <c r="D6" s="16"/>
    </row>
    <row r="7" spans="1:4" ht="20.100000000000001" customHeight="1">
      <c r="A7" s="13"/>
      <c r="B7" s="14"/>
      <c r="C7" s="14"/>
      <c r="D7" s="16"/>
    </row>
    <row r="8" spans="1:4" ht="20.100000000000001" customHeight="1">
      <c r="A8" s="13"/>
      <c r="B8" s="14"/>
      <c r="C8" s="14"/>
      <c r="D8" s="16"/>
    </row>
    <row r="9" spans="1:4" ht="20.100000000000001" customHeight="1">
      <c r="A9" s="13"/>
      <c r="B9" s="14"/>
      <c r="C9" s="14"/>
      <c r="D9" s="16"/>
    </row>
    <row r="10" spans="1:4" ht="20.100000000000001" customHeight="1">
      <c r="A10" s="13"/>
      <c r="B10" s="14"/>
      <c r="C10" s="14"/>
      <c r="D10" s="16"/>
    </row>
    <row r="11" spans="1:4" ht="20.100000000000001" customHeight="1">
      <c r="A11" s="13"/>
      <c r="B11" s="14"/>
      <c r="C11" s="14"/>
      <c r="D11" s="16"/>
    </row>
    <row r="12" spans="1:4" ht="20.100000000000001" customHeight="1">
      <c r="A12" s="13"/>
      <c r="B12" s="14"/>
      <c r="C12" s="14"/>
      <c r="D12" s="16"/>
    </row>
    <row r="13" spans="1:4" ht="20.100000000000001" customHeight="1">
      <c r="A13" s="13"/>
      <c r="B13" s="14"/>
      <c r="C13" s="14"/>
      <c r="D13" s="16"/>
    </row>
    <row r="14" spans="1:4" ht="20.100000000000001" customHeight="1">
      <c r="A14" s="13"/>
      <c r="B14" s="14"/>
      <c r="C14" s="14"/>
      <c r="D14" s="16"/>
    </row>
    <row r="15" spans="1:4" ht="20.100000000000001" customHeight="1">
      <c r="A15" s="13"/>
      <c r="B15" s="14"/>
      <c r="C15" s="14"/>
      <c r="D15" s="16"/>
    </row>
    <row r="16" spans="1:4" ht="20.100000000000001" customHeight="1">
      <c r="A16" s="13"/>
      <c r="B16" s="14"/>
      <c r="C16" s="14"/>
      <c r="D16" s="16"/>
    </row>
    <row r="17" spans="1:4" ht="20.100000000000001" customHeight="1">
      <c r="A17" s="13"/>
      <c r="B17" s="14"/>
      <c r="C17" s="14"/>
      <c r="D17" s="17"/>
    </row>
    <row r="18" spans="1:4" ht="20.100000000000001" customHeight="1">
      <c r="A18" s="20"/>
      <c r="B18" s="15"/>
      <c r="C18" s="15"/>
      <c r="D18" s="16"/>
    </row>
    <row r="19" spans="1:4" ht="20.100000000000001" customHeight="1">
      <c r="A19" s="13"/>
      <c r="B19" s="14"/>
      <c r="C19" s="14"/>
      <c r="D19" s="14"/>
    </row>
    <row r="20" spans="1:4" ht="20.100000000000001" customHeight="1">
      <c r="A20" s="19"/>
      <c r="B20" s="14"/>
      <c r="C20" s="18"/>
      <c r="D20" s="14"/>
    </row>
    <row r="21" spans="1:4" ht="20.100000000000001" customHeight="1">
      <c r="A21" s="21"/>
      <c r="B21" s="14"/>
      <c r="C21" s="14"/>
      <c r="D21" s="16"/>
    </row>
    <row r="22" spans="1:4" ht="20.100000000000001" customHeight="1">
      <c r="A22" s="22"/>
      <c r="B22" s="14"/>
      <c r="C22" s="14"/>
      <c r="D22" s="16"/>
    </row>
    <row r="23" spans="1:4" ht="20.100000000000001" customHeight="1">
      <c r="A23" s="13"/>
      <c r="B23" s="14"/>
      <c r="C23" s="14"/>
      <c r="D23" s="16"/>
    </row>
    <row r="24" spans="1:4" ht="19.5" customHeight="1">
      <c r="A24" s="13"/>
      <c r="B24" s="14"/>
      <c r="C24" s="14"/>
      <c r="D24" s="16"/>
    </row>
    <row r="25" spans="1:4" ht="20.100000000000001" customHeight="1">
      <c r="A25" s="19"/>
      <c r="B25" s="14"/>
      <c r="C25" s="14"/>
      <c r="D25" s="16"/>
    </row>
    <row r="26" spans="1:4" ht="35.25" customHeight="1">
      <c r="A26" s="13"/>
      <c r="B26" s="14"/>
      <c r="C26" s="14"/>
      <c r="D26" s="16"/>
    </row>
    <row r="27" spans="1:4" ht="36.75" customHeight="1">
      <c r="A27" s="13"/>
      <c r="B27" s="14"/>
      <c r="C27" s="14"/>
      <c r="D27" s="16"/>
    </row>
    <row r="28" spans="1:4" ht="20.100000000000001" customHeight="1">
      <c r="A28" s="19"/>
      <c r="B28" s="14"/>
      <c r="C28" s="14"/>
      <c r="D28" s="16"/>
    </row>
    <row r="29" spans="1:4" ht="20.100000000000001" customHeight="1">
      <c r="A29" s="19"/>
      <c r="B29" s="14"/>
      <c r="C29" s="14"/>
      <c r="D29" s="14"/>
    </row>
    <row r="30" spans="1:4" ht="20.100000000000001" customHeight="1">
      <c r="A30" s="19"/>
      <c r="B30" s="14"/>
      <c r="C30" s="18"/>
      <c r="D30" s="14"/>
    </row>
    <row r="31" spans="1:4" ht="20.100000000000001" customHeight="1">
      <c r="A31" s="21"/>
      <c r="B31" s="14"/>
      <c r="C31" s="14"/>
      <c r="D31" s="16"/>
    </row>
    <row r="32" spans="1:4" ht="20.100000000000001" customHeight="1">
      <c r="A32" s="22"/>
      <c r="B32" s="14"/>
      <c r="C32" s="14"/>
      <c r="D32" s="16"/>
    </row>
    <row r="33" spans="1:4" ht="20.100000000000001" customHeight="1">
      <c r="A33" s="13"/>
      <c r="B33" s="14"/>
      <c r="C33" s="14"/>
      <c r="D33" s="16"/>
    </row>
    <row r="34" spans="1:4" ht="20.100000000000001" customHeight="1">
      <c r="A34" s="13"/>
      <c r="B34" s="14"/>
      <c r="C34" s="14"/>
      <c r="D34" s="16"/>
    </row>
    <row r="35" spans="1:4" ht="20.100000000000001" customHeight="1">
      <c r="A35" s="19"/>
      <c r="B35" s="14"/>
      <c r="C35" s="14"/>
      <c r="D35" s="16"/>
    </row>
    <row r="36" spans="1:4" ht="42.95" customHeight="1" thickBot="1">
      <c r="A36" s="23"/>
      <c r="B36" s="24"/>
    </row>
    <row r="37" spans="1:4" ht="42.95" customHeight="1">
      <c r="A37" s="35" t="s">
        <v>25</v>
      </c>
      <c r="B37" s="35"/>
      <c r="C37" s="35"/>
    </row>
    <row r="38" spans="1:4" ht="42.95" customHeight="1"/>
    <row r="39" spans="1:4" ht="42.95" customHeight="1"/>
    <row r="40" spans="1:4" ht="42.95" customHeight="1"/>
  </sheetData>
  <mergeCells count="2">
    <mergeCell ref="A37:C37"/>
    <mergeCell ref="A1:D1"/>
  </mergeCells>
  <phoneticPr fontId="12" type="noConversion"/>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
  <sheetViews>
    <sheetView workbookViewId="0">
      <selection activeCell="A5" sqref="A5:F5"/>
    </sheetView>
  </sheetViews>
  <sheetFormatPr defaultColWidth="9" defaultRowHeight="13.5"/>
  <cols>
    <col min="1" max="1" width="14.625" customWidth="1"/>
    <col min="2" max="2" width="18.375" customWidth="1"/>
    <col min="3" max="3" width="22.75" customWidth="1"/>
    <col min="4" max="4" width="16.75" customWidth="1"/>
    <col min="5" max="5" width="17.5" customWidth="1"/>
    <col min="6" max="6" width="20.875" customWidth="1"/>
    <col min="7" max="7" width="19.75" customWidth="1"/>
    <col min="8" max="8" width="18.5" customWidth="1"/>
  </cols>
  <sheetData>
    <row r="1" spans="1:8" ht="75.95" customHeight="1">
      <c r="A1" s="37" t="s">
        <v>26</v>
      </c>
      <c r="B1" s="37"/>
      <c r="C1" s="37"/>
      <c r="D1" s="37"/>
      <c r="E1" s="37"/>
      <c r="F1" s="37"/>
      <c r="G1" s="37"/>
    </row>
    <row r="2" spans="1:8" ht="36" customHeight="1">
      <c r="A2" s="1" t="s">
        <v>22</v>
      </c>
      <c r="B2" s="1" t="s">
        <v>23</v>
      </c>
      <c r="C2" s="1" t="s">
        <v>24</v>
      </c>
      <c r="D2" s="1" t="s">
        <v>27</v>
      </c>
      <c r="E2" s="1" t="s">
        <v>28</v>
      </c>
      <c r="F2" s="1" t="s">
        <v>29</v>
      </c>
      <c r="G2" s="1" t="s">
        <v>30</v>
      </c>
      <c r="H2" s="1" t="s">
        <v>31</v>
      </c>
    </row>
    <row r="3" spans="1:8" ht="36" customHeight="1">
      <c r="A3" s="13" t="s">
        <v>107</v>
      </c>
      <c r="B3" s="14" t="s">
        <v>108</v>
      </c>
      <c r="C3" s="13" t="s">
        <v>109</v>
      </c>
      <c r="D3" s="14" t="s">
        <v>113</v>
      </c>
      <c r="E3" s="13" t="s">
        <v>114</v>
      </c>
      <c r="F3" s="28" t="s">
        <v>116</v>
      </c>
      <c r="G3" s="2"/>
      <c r="H3" s="3"/>
    </row>
    <row r="4" spans="1:8" ht="36" customHeight="1">
      <c r="A4" s="13" t="s">
        <v>110</v>
      </c>
      <c r="B4" s="14" t="s">
        <v>111</v>
      </c>
      <c r="C4" s="13" t="s">
        <v>112</v>
      </c>
      <c r="D4" s="14" t="s">
        <v>113</v>
      </c>
      <c r="E4" s="13" t="s">
        <v>115</v>
      </c>
      <c r="F4" s="28" t="s">
        <v>117</v>
      </c>
      <c r="G4" s="2"/>
      <c r="H4" s="2"/>
    </row>
    <row r="5" spans="1:8" ht="40.5">
      <c r="A5" s="13" t="s">
        <v>121</v>
      </c>
      <c r="B5" s="14" t="s">
        <v>122</v>
      </c>
      <c r="C5" s="14" t="s">
        <v>124</v>
      </c>
      <c r="D5" s="14" t="s">
        <v>113</v>
      </c>
      <c r="E5" s="13" t="s">
        <v>123</v>
      </c>
      <c r="F5" s="2" t="s">
        <v>62</v>
      </c>
      <c r="G5" s="4"/>
      <c r="H5" s="4"/>
    </row>
  </sheetData>
  <mergeCells count="1">
    <mergeCell ref="A1:G1"/>
  </mergeCells>
  <phoneticPr fontId="12" type="noConversion"/>
  <pageMargins left="0.75" right="0.75" top="1" bottom="1" header="0.5" footer="0.5"/>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合理容量公示</vt:lpstr>
      <vt:lpstr>一区一政策公示</vt:lpstr>
      <vt:lpstr>不作为参照（一区一政策）</vt:lpstr>
      <vt:lpstr>放宽政策公示</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zmk</dc:creator>
  <cp:lastModifiedBy>zmk-zjt</cp:lastModifiedBy>
  <cp:lastPrinted>2025-01-03T03:20:27Z</cp:lastPrinted>
  <dcterms:created xsi:type="dcterms:W3CDTF">2024-11-01T07:18:00Z</dcterms:created>
  <dcterms:modified xsi:type="dcterms:W3CDTF">2025-03-04T02:19:04Z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6A4A66BFE36B4E44A68AD79ECDC97B80_13</vt:lpwstr>
  </property>
  <property fmtid="{D5CDD505-2E9C-101B-9397-08002B2CF9AE}" pid="3" name="KSOProductBuildVer">
    <vt:lpwstr>2052-12.1.0.18912</vt:lpwstr>
  </property>
</Properties>
</file>