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1 (2)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<sst xmlns="http://schemas.openxmlformats.org/spreadsheetml/2006/main" count="211" uniqueCount="83">
  <si>
    <t>遵化市现代设施农业贷款贴息补助项目汇总表</t>
  </si>
  <si>
    <t xml:space="preserve">填报单位：遵化市农业农村局（盖章）                                                                                     </t>
  </si>
  <si>
    <t xml:space="preserve">填报：   2024  年 3 月 5 日                                                                                   </t>
  </si>
  <si>
    <t>序号</t>
  </si>
  <si>
    <t>贷款主体名称</t>
  </si>
  <si>
    <t>贷款用途</t>
  </si>
  <si>
    <t>贷款银行</t>
  </si>
  <si>
    <t>贷款合同号</t>
  </si>
  <si>
    <t>贷款起止时间</t>
  </si>
  <si>
    <t>贷款利率%（年息）</t>
  </si>
  <si>
    <t>贷款额度</t>
  </si>
  <si>
    <t>申请贴息金额</t>
  </si>
  <si>
    <t>遵化市西梁子河昌铭家庭农场</t>
  </si>
  <si>
    <t>种蛋采购</t>
  </si>
  <si>
    <t>中国工商银行遵化支行</t>
  </si>
  <si>
    <t>0040300148-2024年（遵化）字00073号</t>
  </si>
  <si>
    <t>2024.2.23-2025.2.22</t>
  </si>
  <si>
    <t>0040300148-2024年（遵化）字00107号</t>
  </si>
  <si>
    <t>2024.2.27-2025.2.26</t>
  </si>
  <si>
    <t>曹永昌</t>
  </si>
  <si>
    <t>建设育雏棚</t>
  </si>
  <si>
    <t>中国邮政储蓄银行遵化市支行</t>
  </si>
  <si>
    <t>139971Q12401813325501</t>
  </si>
  <si>
    <t>2024.1.29-2025.1.29</t>
  </si>
  <si>
    <t>1399971Q12402839177601</t>
  </si>
  <si>
    <t>2024.2.2-2025.2.3</t>
  </si>
  <si>
    <t>张继东</t>
  </si>
  <si>
    <t>养殖肉牛，购置牛饲料</t>
  </si>
  <si>
    <t>13005030224084113992</t>
  </si>
  <si>
    <t>2024.10.11-2025.10.11</t>
  </si>
  <si>
    <t>养殖小牛，购置牛饲料</t>
  </si>
  <si>
    <t>13005030224120235252</t>
  </si>
  <si>
    <t>2024.12.23-2025.12.23</t>
  </si>
  <si>
    <t xml:space="preserve"> 河北美客多食品集团有限公司</t>
  </si>
  <si>
    <t>基建</t>
  </si>
  <si>
    <t>遵化市农村信用合作联社</t>
  </si>
  <si>
    <t>（冀）农信循借【2023】第HT110010010111042023070001</t>
  </si>
  <si>
    <t>2024.7.3-2025.7.3</t>
  </si>
  <si>
    <t>遵化市优邦肉鸡养殖有限公司</t>
  </si>
  <si>
    <t>购饲料</t>
  </si>
  <si>
    <t>（冀）农信循借【2024】第HT11001001011104202406280003</t>
  </si>
  <si>
    <t>2024.6.28-2025.6.28</t>
  </si>
  <si>
    <t>郑玉民</t>
  </si>
  <si>
    <t>购买饲料加工设备</t>
  </si>
  <si>
    <t>承德银行小微企业贷款中心唐山分中心</t>
  </si>
  <si>
    <t>8000001920240912xls112</t>
  </si>
  <si>
    <t>2024.9.12-2025.9.11</t>
  </si>
  <si>
    <t>中国农业银行遵化支行</t>
  </si>
  <si>
    <t>13020120240142118</t>
  </si>
  <si>
    <t>2024.4.23-2027.4.12</t>
  </si>
  <si>
    <t>王建坡</t>
  </si>
  <si>
    <t>1399971Q224044332457</t>
  </si>
  <si>
    <t>2024.5.6-2025.5.5</t>
  </si>
  <si>
    <t>3.45%/3.35%</t>
  </si>
  <si>
    <t>1399971Q224032687112</t>
  </si>
  <si>
    <t>2024.3.7-2025.3.8</t>
  </si>
  <si>
    <t>4.2%%</t>
  </si>
  <si>
    <t>刘久利</t>
  </si>
  <si>
    <t>购买母牛</t>
  </si>
  <si>
    <t>遵化融合村镇银行</t>
  </si>
  <si>
    <t>10020249912154951</t>
  </si>
  <si>
    <t>2024.4.17-2025.4.17</t>
  </si>
  <si>
    <t>王彦利</t>
  </si>
  <si>
    <t>购进猪仔</t>
  </si>
  <si>
    <t>中国建设银行遵化支行</t>
  </si>
  <si>
    <t>1302024041463342553</t>
  </si>
  <si>
    <t>2024.4.12-2024.10.25</t>
  </si>
  <si>
    <t>购进饲料</t>
  </si>
  <si>
    <t>1399971Q224065458997</t>
  </si>
  <si>
    <t>2024.7.23-2024.11.23</t>
  </si>
  <si>
    <t>5.5%%</t>
  </si>
  <si>
    <t>合计</t>
  </si>
  <si>
    <r>
      <rPr>
        <u/>
        <sz val="16"/>
        <color theme="1"/>
        <rFont val="方正小标宋简体"/>
        <charset val="134"/>
      </rPr>
      <t xml:space="preserve">          </t>
    </r>
    <r>
      <rPr>
        <sz val="16"/>
        <color theme="1"/>
        <rFont val="方正小标宋简体"/>
        <charset val="134"/>
      </rPr>
      <t>县（市、区）现代设施农业贷款贴息补助项目汇总表</t>
    </r>
  </si>
  <si>
    <r>
      <rPr>
        <sz val="10"/>
        <color theme="1"/>
        <rFont val="宋体"/>
        <charset val="134"/>
        <scheme val="minor"/>
      </rPr>
      <t>填报单位：</t>
    </r>
    <r>
      <rPr>
        <u/>
        <sz val="10"/>
        <color theme="1"/>
        <rFont val="宋体"/>
        <charset val="134"/>
        <scheme val="minor"/>
      </rPr>
      <t xml:space="preserve">             </t>
    </r>
    <r>
      <rPr>
        <sz val="10"/>
        <color theme="1"/>
        <rFont val="宋体"/>
        <charset val="134"/>
        <scheme val="minor"/>
      </rPr>
      <t xml:space="preserve">（盖章）                                                                                     </t>
    </r>
  </si>
  <si>
    <t xml:space="preserve">填报：     年    月    日                                                                                   </t>
  </si>
  <si>
    <t>土地流转</t>
  </si>
  <si>
    <t>提供微信交易记录无发票</t>
  </si>
  <si>
    <t>只有1份材料</t>
  </si>
  <si>
    <t>无发票，贴息金额不对</t>
  </si>
  <si>
    <t>提供手机交易记录无发票，贴息金额不对</t>
  </si>
  <si>
    <t>畜牧站</t>
  </si>
  <si>
    <t>郑玉民个人贷款，用于建坡养猪场（法人是王建坡），发票等均是建坡养猪场，提供了结婚证</t>
  </si>
  <si>
    <t>无发票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</si>
</sst>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u/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1"/>
  <sheetViews>
    <sheetView tabSelected="1" zoomScale="130" zoomScaleNormal="130" workbookViewId="0">
      <selection activeCell="A2" sqref="A2:I2"/>
    </sheetView>
  </sheetViews>
  <sheetFormatPr defaultColWidth="9" defaultRowHeight="13.5"/>
  <cols>
    <col min="1" max="1" width="8.075" customWidth="1"/>
    <col min="2" max="2" width="19.6083333333333" customWidth="1"/>
    <col min="3" max="3" width="11.15" customWidth="1"/>
    <col min="4" max="4" width="11.8166666666667" customWidth="1"/>
    <col min="5" max="5" width="23.7416666666667" customWidth="1"/>
    <col min="6" max="6" width="17.3083333333333" customWidth="1"/>
    <col min="7" max="7" width="8.26666666666667" customWidth="1"/>
    <col min="8" max="8" width="11.15" customWidth="1"/>
    <col min="9" max="9" width="14.9916666666667" customWidth="1"/>
  </cols>
  <sheetData>
    <row r="2" ht="21" spans="1:9">
      <c r="A2" s="14" t="s">
        <v>0</v>
      </c>
      <c r="B2" s="1"/>
      <c r="C2" s="1"/>
      <c r="D2" s="1"/>
      <c r="E2" s="1"/>
      <c r="F2" s="1"/>
      <c r="G2" s="1"/>
      <c r="H2" s="1"/>
      <c r="I2" s="1"/>
    </row>
    <row r="3" ht="19" customHeight="1" spans="1:9">
      <c r="A3" s="2" t="s">
        <v>1</v>
      </c>
      <c r="B3" s="2"/>
      <c r="C3" s="3"/>
      <c r="D3" s="3"/>
      <c r="E3" s="3"/>
      <c r="F3" s="3"/>
      <c r="G3" s="3"/>
      <c r="H3" s="2" t="s">
        <v>2</v>
      </c>
      <c r="I3" s="2"/>
    </row>
    <row r="5" ht="22.5" spans="1:9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ht="38" customHeight="1" spans="1:9">
      <c r="A6" s="4">
        <v>1</v>
      </c>
      <c r="B6" s="4" t="s">
        <v>12</v>
      </c>
      <c r="C6" s="4" t="s">
        <v>13</v>
      </c>
      <c r="D6" s="4" t="s">
        <v>14</v>
      </c>
      <c r="E6" s="4" t="s">
        <v>15</v>
      </c>
      <c r="F6" s="4" t="s">
        <v>16</v>
      </c>
      <c r="G6" s="15">
        <v>0.0345</v>
      </c>
      <c r="H6" s="4">
        <v>40</v>
      </c>
      <c r="I6" s="4">
        <v>0.61</v>
      </c>
    </row>
    <row r="7" ht="38" customHeight="1" spans="1:9">
      <c r="A7" s="4">
        <v>2</v>
      </c>
      <c r="B7" s="4" t="s">
        <v>12</v>
      </c>
      <c r="C7" s="4" t="s">
        <v>13</v>
      </c>
      <c r="D7" s="4" t="s">
        <v>14</v>
      </c>
      <c r="E7" s="4" t="s">
        <v>17</v>
      </c>
      <c r="F7" s="4" t="s">
        <v>18</v>
      </c>
      <c r="G7" s="15">
        <v>0.0345</v>
      </c>
      <c r="H7" s="4">
        <v>32</v>
      </c>
      <c r="I7" s="4">
        <v>0.27</v>
      </c>
    </row>
    <row r="8" ht="38" customHeight="1" spans="1:9">
      <c r="A8" s="4">
        <v>3</v>
      </c>
      <c r="B8" s="4" t="s">
        <v>19</v>
      </c>
      <c r="C8" s="4" t="s">
        <v>20</v>
      </c>
      <c r="D8" s="4" t="s">
        <v>21</v>
      </c>
      <c r="E8" s="4" t="s">
        <v>22</v>
      </c>
      <c r="F8" s="4" t="s">
        <v>23</v>
      </c>
      <c r="G8" s="15">
        <v>0.038</v>
      </c>
      <c r="H8" s="4">
        <v>30</v>
      </c>
      <c r="I8" s="4">
        <v>0.556</v>
      </c>
    </row>
    <row r="9" ht="38" customHeight="1" spans="1:9">
      <c r="A9" s="4">
        <v>4</v>
      </c>
      <c r="B9" s="4" t="s">
        <v>19</v>
      </c>
      <c r="C9" s="4" t="s">
        <v>20</v>
      </c>
      <c r="D9" s="4" t="s">
        <v>21</v>
      </c>
      <c r="E9" s="4" t="s">
        <v>24</v>
      </c>
      <c r="F9" s="4" t="s">
        <v>25</v>
      </c>
      <c r="G9" s="15">
        <v>0.038</v>
      </c>
      <c r="H9" s="4">
        <v>10</v>
      </c>
      <c r="I9" s="4">
        <v>0.168</v>
      </c>
    </row>
    <row r="10" ht="38" customHeight="1" spans="1:9">
      <c r="A10" s="4">
        <v>5</v>
      </c>
      <c r="B10" s="4" t="s">
        <v>26</v>
      </c>
      <c r="C10" s="4" t="s">
        <v>27</v>
      </c>
      <c r="D10" s="4" t="s">
        <v>21</v>
      </c>
      <c r="E10" s="24" t="s">
        <v>28</v>
      </c>
      <c r="F10" s="4" t="s">
        <v>29</v>
      </c>
      <c r="G10" s="15">
        <v>0.038</v>
      </c>
      <c r="H10" s="4">
        <v>10</v>
      </c>
      <c r="I10" s="4">
        <v>0.6</v>
      </c>
    </row>
    <row r="11" ht="38" customHeight="1" spans="1:9">
      <c r="A11" s="4">
        <v>6</v>
      </c>
      <c r="B11" s="4" t="s">
        <v>26</v>
      </c>
      <c r="C11" s="4" t="s">
        <v>30</v>
      </c>
      <c r="D11" s="4" t="s">
        <v>21</v>
      </c>
      <c r="E11" s="24" t="s">
        <v>31</v>
      </c>
      <c r="F11" s="4" t="s">
        <v>32</v>
      </c>
      <c r="G11" s="15">
        <v>0.031</v>
      </c>
      <c r="H11" s="4">
        <v>100</v>
      </c>
      <c r="I11" s="4">
        <v>2</v>
      </c>
    </row>
    <row r="12" ht="38" customHeight="1" spans="1:9">
      <c r="A12" s="4">
        <v>7</v>
      </c>
      <c r="B12" s="7" t="s">
        <v>33</v>
      </c>
      <c r="C12" s="7" t="s">
        <v>34</v>
      </c>
      <c r="D12" s="7" t="s">
        <v>35</v>
      </c>
      <c r="E12" s="7" t="s">
        <v>36</v>
      </c>
      <c r="F12" s="7" t="s">
        <v>37</v>
      </c>
      <c r="G12" s="8">
        <v>0.051</v>
      </c>
      <c r="H12" s="7">
        <v>80000</v>
      </c>
      <c r="I12" s="7">
        <v>12</v>
      </c>
    </row>
    <row r="13" ht="38" customHeight="1" spans="1:9">
      <c r="A13" s="4">
        <v>8</v>
      </c>
      <c r="B13" s="7" t="s">
        <v>38</v>
      </c>
      <c r="C13" s="7" t="s">
        <v>39</v>
      </c>
      <c r="D13" s="7" t="s">
        <v>35</v>
      </c>
      <c r="E13" s="7" t="s">
        <v>40</v>
      </c>
      <c r="F13" s="7" t="s">
        <v>41</v>
      </c>
      <c r="G13" s="9">
        <v>0.05</v>
      </c>
      <c r="H13" s="7">
        <v>1000</v>
      </c>
      <c r="I13" s="7">
        <v>13.22</v>
      </c>
    </row>
    <row r="14" ht="38" customHeight="1" spans="1:9">
      <c r="A14" s="4">
        <v>9</v>
      </c>
      <c r="B14" s="7" t="s">
        <v>42</v>
      </c>
      <c r="C14" s="7" t="s">
        <v>43</v>
      </c>
      <c r="D14" s="7" t="s">
        <v>44</v>
      </c>
      <c r="E14" s="7" t="s">
        <v>45</v>
      </c>
      <c r="F14" s="7" t="s">
        <v>46</v>
      </c>
      <c r="G14" s="9">
        <v>0.08</v>
      </c>
      <c r="H14" s="7">
        <v>30</v>
      </c>
      <c r="I14" s="7">
        <v>0.256</v>
      </c>
    </row>
    <row r="15" ht="38" customHeight="1" spans="1:9">
      <c r="A15" s="4">
        <v>10</v>
      </c>
      <c r="B15" s="7" t="s">
        <v>42</v>
      </c>
      <c r="C15" s="7" t="s">
        <v>43</v>
      </c>
      <c r="D15" s="7" t="s">
        <v>47</v>
      </c>
      <c r="E15" s="25" t="s">
        <v>48</v>
      </c>
      <c r="F15" s="7" t="s">
        <v>49</v>
      </c>
      <c r="G15" s="8">
        <v>0.0345</v>
      </c>
      <c r="H15" s="7">
        <v>47.4</v>
      </c>
      <c r="I15" s="7">
        <v>0.6657</v>
      </c>
    </row>
    <row r="16" ht="38" customHeight="1" spans="1:9">
      <c r="A16" s="4">
        <v>11</v>
      </c>
      <c r="B16" s="16" t="s">
        <v>50</v>
      </c>
      <c r="C16" s="7" t="s">
        <v>43</v>
      </c>
      <c r="D16" s="4" t="s">
        <v>21</v>
      </c>
      <c r="E16" s="16" t="s">
        <v>51</v>
      </c>
      <c r="F16" s="16" t="s">
        <v>52</v>
      </c>
      <c r="G16" s="8" t="s">
        <v>53</v>
      </c>
      <c r="H16" s="17">
        <v>150</v>
      </c>
      <c r="I16" s="17">
        <v>2.2749</v>
      </c>
    </row>
    <row r="17" ht="38" customHeight="1" spans="1:9">
      <c r="A17" s="4">
        <v>12</v>
      </c>
      <c r="B17" s="16" t="s">
        <v>50</v>
      </c>
      <c r="C17" s="7" t="s">
        <v>43</v>
      </c>
      <c r="D17" s="4" t="s">
        <v>21</v>
      </c>
      <c r="E17" s="16" t="s">
        <v>54</v>
      </c>
      <c r="F17" s="16" t="s">
        <v>55</v>
      </c>
      <c r="G17" s="8" t="s">
        <v>56</v>
      </c>
      <c r="H17" s="17">
        <v>40</v>
      </c>
      <c r="I17" s="17">
        <v>0.7488</v>
      </c>
    </row>
    <row r="18" ht="38" customHeight="1" spans="1:9">
      <c r="A18" s="4">
        <v>13</v>
      </c>
      <c r="B18" s="18" t="s">
        <v>57</v>
      </c>
      <c r="C18" s="18" t="s">
        <v>58</v>
      </c>
      <c r="D18" s="18" t="s">
        <v>59</v>
      </c>
      <c r="E18" s="26" t="s">
        <v>60</v>
      </c>
      <c r="F18" s="18" t="s">
        <v>61</v>
      </c>
      <c r="G18" s="19">
        <v>0.068</v>
      </c>
      <c r="H18" s="20">
        <v>50</v>
      </c>
      <c r="I18" s="20">
        <v>0.8611</v>
      </c>
    </row>
    <row r="19" ht="38" customHeight="1" spans="1:9">
      <c r="A19" s="4">
        <v>14</v>
      </c>
      <c r="B19" s="18" t="s">
        <v>62</v>
      </c>
      <c r="C19" s="18" t="s">
        <v>63</v>
      </c>
      <c r="D19" s="18" t="s">
        <v>64</v>
      </c>
      <c r="E19" s="26" t="s">
        <v>65</v>
      </c>
      <c r="F19" s="18" t="s">
        <v>66</v>
      </c>
      <c r="G19" s="19">
        <v>0.0355</v>
      </c>
      <c r="H19" s="20">
        <v>28.4</v>
      </c>
      <c r="I19" s="20">
        <v>0.309243</v>
      </c>
    </row>
    <row r="20" ht="38" customHeight="1" spans="1:9">
      <c r="A20" s="4">
        <v>15</v>
      </c>
      <c r="B20" s="18" t="s">
        <v>62</v>
      </c>
      <c r="C20" s="18" t="s">
        <v>67</v>
      </c>
      <c r="D20" s="4" t="s">
        <v>21</v>
      </c>
      <c r="E20" s="18" t="s">
        <v>68</v>
      </c>
      <c r="F20" s="18" t="s">
        <v>69</v>
      </c>
      <c r="G20" s="21" t="s">
        <v>70</v>
      </c>
      <c r="H20" s="20">
        <v>40</v>
      </c>
      <c r="I20" s="20">
        <v>0.230555</v>
      </c>
    </row>
    <row r="21" ht="24" customHeight="1" spans="1:9">
      <c r="A21" s="22" t="s">
        <v>71</v>
      </c>
      <c r="B21" s="23"/>
      <c r="C21" s="23"/>
      <c r="D21" s="23"/>
      <c r="E21" s="23"/>
      <c r="F21" s="23"/>
      <c r="G21" s="23"/>
      <c r="H21" s="23">
        <f>SUM(H6:H20)</f>
        <v>81607.8</v>
      </c>
      <c r="I21" s="23">
        <f>SUM(I6:I20)</f>
        <v>34.770298</v>
      </c>
    </row>
  </sheetData>
  <mergeCells count="4">
    <mergeCell ref="A2:I2"/>
    <mergeCell ref="A3:B3"/>
    <mergeCell ref="H3:I3"/>
    <mergeCell ref="A21:B2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0"/>
  <sheetViews>
    <sheetView zoomScale="130" zoomScaleNormal="130" workbookViewId="0">
      <selection activeCell="A1" sqref="$A1:$XFD1048576"/>
    </sheetView>
  </sheetViews>
  <sheetFormatPr defaultColWidth="9" defaultRowHeight="13.5"/>
  <cols>
    <col min="1" max="1" width="8.075" customWidth="1"/>
    <col min="2" max="2" width="15.275" customWidth="1"/>
    <col min="3" max="3" width="11.15" customWidth="1"/>
    <col min="4" max="4" width="11.8166666666667" customWidth="1"/>
    <col min="5" max="5" width="23.7416666666667" customWidth="1"/>
    <col min="6" max="6" width="17.3083333333333" customWidth="1"/>
    <col min="7" max="7" width="8.26666666666667" customWidth="1"/>
    <col min="8" max="8" width="11.15" customWidth="1"/>
    <col min="9" max="9" width="9.51666666666667" customWidth="1"/>
  </cols>
  <sheetData>
    <row r="2" ht="21" spans="1:9">
      <c r="A2" s="1" t="s">
        <v>72</v>
      </c>
      <c r="B2" s="1"/>
      <c r="C2" s="1"/>
      <c r="D2" s="1"/>
      <c r="E2" s="1"/>
      <c r="F2" s="1"/>
      <c r="G2" s="1"/>
      <c r="H2" s="1"/>
      <c r="I2" s="1"/>
    </row>
    <row r="3" ht="19" customHeight="1" spans="1:9">
      <c r="A3" s="2" t="s">
        <v>73</v>
      </c>
      <c r="B3" s="2"/>
      <c r="C3" s="3"/>
      <c r="D3" s="3"/>
      <c r="E3" s="3"/>
      <c r="F3" s="3"/>
      <c r="G3" s="3"/>
      <c r="H3" s="2" t="s">
        <v>74</v>
      </c>
      <c r="I3" s="2"/>
    </row>
    <row r="5" ht="22.5" spans="1:12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13"/>
      <c r="K5" s="13"/>
      <c r="L5" s="13"/>
    </row>
    <row r="6" ht="38" customHeight="1" spans="1:12">
      <c r="A6" s="4">
        <v>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6">
        <v>0.0345</v>
      </c>
      <c r="H6" s="5">
        <v>40</v>
      </c>
      <c r="I6" s="5">
        <v>0.61</v>
      </c>
      <c r="J6" s="7" t="s">
        <v>75</v>
      </c>
      <c r="K6" s="7" t="s">
        <v>76</v>
      </c>
      <c r="L6" s="7" t="s">
        <v>77</v>
      </c>
    </row>
    <row r="7" ht="34" customHeight="1" spans="1:12">
      <c r="A7" s="4">
        <v>2</v>
      </c>
      <c r="B7" s="5" t="s">
        <v>12</v>
      </c>
      <c r="C7" s="5" t="s">
        <v>13</v>
      </c>
      <c r="D7" s="5" t="s">
        <v>14</v>
      </c>
      <c r="E7" s="5" t="s">
        <v>17</v>
      </c>
      <c r="F7" s="5" t="s">
        <v>18</v>
      </c>
      <c r="G7" s="6">
        <v>0.0345</v>
      </c>
      <c r="H7" s="5">
        <v>32</v>
      </c>
      <c r="I7" s="5">
        <v>0.27</v>
      </c>
      <c r="J7" s="7" t="s">
        <v>75</v>
      </c>
      <c r="K7" s="7" t="s">
        <v>76</v>
      </c>
      <c r="L7" s="7" t="s">
        <v>77</v>
      </c>
    </row>
    <row r="8" ht="34" customHeight="1" spans="1:12">
      <c r="A8" s="4">
        <v>3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23</v>
      </c>
      <c r="G8" s="6">
        <v>0.038</v>
      </c>
      <c r="H8" s="5">
        <v>30</v>
      </c>
      <c r="I8" s="5">
        <v>0.556</v>
      </c>
      <c r="J8" s="7" t="s">
        <v>75</v>
      </c>
      <c r="K8" s="7"/>
      <c r="L8" s="7" t="s">
        <v>77</v>
      </c>
    </row>
    <row r="9" ht="34" customHeight="1" spans="1:12">
      <c r="A9" s="4">
        <v>4</v>
      </c>
      <c r="B9" s="5" t="s">
        <v>19</v>
      </c>
      <c r="C9" s="5" t="s">
        <v>20</v>
      </c>
      <c r="D9" s="5" t="s">
        <v>21</v>
      </c>
      <c r="E9" s="5" t="s">
        <v>24</v>
      </c>
      <c r="F9" s="5" t="s">
        <v>25</v>
      </c>
      <c r="G9" s="6">
        <v>0.038</v>
      </c>
      <c r="H9" s="5">
        <v>10</v>
      </c>
      <c r="I9" s="5">
        <v>0.168</v>
      </c>
      <c r="J9" s="7" t="s">
        <v>75</v>
      </c>
      <c r="K9" s="7"/>
      <c r="L9" s="7" t="s">
        <v>77</v>
      </c>
    </row>
    <row r="10" ht="49" customHeight="1" spans="1:12">
      <c r="A10" s="4">
        <v>5</v>
      </c>
      <c r="B10" s="5" t="s">
        <v>26</v>
      </c>
      <c r="C10" s="5" t="s">
        <v>27</v>
      </c>
      <c r="D10" s="5" t="s">
        <v>21</v>
      </c>
      <c r="E10" s="27" t="s">
        <v>28</v>
      </c>
      <c r="F10" s="5" t="s">
        <v>29</v>
      </c>
      <c r="G10" s="6">
        <v>0.038</v>
      </c>
      <c r="H10" s="5">
        <v>10</v>
      </c>
      <c r="I10" s="5">
        <v>0.6</v>
      </c>
      <c r="J10" s="7" t="s">
        <v>75</v>
      </c>
      <c r="K10" s="7" t="s">
        <v>78</v>
      </c>
      <c r="L10" s="7" t="s">
        <v>77</v>
      </c>
    </row>
    <row r="11" ht="73" customHeight="1" spans="1:12">
      <c r="A11" s="4">
        <v>6</v>
      </c>
      <c r="B11" s="5" t="s">
        <v>26</v>
      </c>
      <c r="C11" s="5" t="s">
        <v>30</v>
      </c>
      <c r="D11" s="5" t="s">
        <v>21</v>
      </c>
      <c r="E11" s="27" t="s">
        <v>31</v>
      </c>
      <c r="F11" s="5" t="s">
        <v>32</v>
      </c>
      <c r="G11" s="6">
        <v>0.031</v>
      </c>
      <c r="H11" s="5">
        <v>100</v>
      </c>
      <c r="I11" s="5">
        <v>2</v>
      </c>
      <c r="J11" s="7" t="s">
        <v>75</v>
      </c>
      <c r="K11" s="7" t="s">
        <v>79</v>
      </c>
      <c r="L11" s="7" t="s">
        <v>77</v>
      </c>
    </row>
    <row r="12" ht="51" customHeight="1" spans="1:12">
      <c r="A12" s="4">
        <v>7</v>
      </c>
      <c r="B12" s="7" t="s">
        <v>33</v>
      </c>
      <c r="C12" s="7" t="s">
        <v>34</v>
      </c>
      <c r="D12" s="7" t="s">
        <v>35</v>
      </c>
      <c r="E12" s="7" t="s">
        <v>36</v>
      </c>
      <c r="F12" s="7" t="s">
        <v>37</v>
      </c>
      <c r="G12" s="8">
        <v>0.051</v>
      </c>
      <c r="H12" s="7">
        <v>80000</v>
      </c>
      <c r="I12" s="7">
        <v>12</v>
      </c>
      <c r="J12" s="7" t="s">
        <v>80</v>
      </c>
      <c r="K12" s="7"/>
      <c r="L12" s="7"/>
    </row>
    <row r="13" ht="22.5" spans="1:12">
      <c r="A13" s="4">
        <v>8</v>
      </c>
      <c r="B13" s="7" t="s">
        <v>38</v>
      </c>
      <c r="C13" s="7" t="s">
        <v>39</v>
      </c>
      <c r="D13" s="7" t="s">
        <v>35</v>
      </c>
      <c r="E13" s="7" t="s">
        <v>40</v>
      </c>
      <c r="F13" s="7" t="s">
        <v>41</v>
      </c>
      <c r="G13" s="9">
        <v>0.05</v>
      </c>
      <c r="H13" s="7">
        <v>1000</v>
      </c>
      <c r="I13" s="7">
        <v>13.22</v>
      </c>
      <c r="J13" s="7" t="s">
        <v>80</v>
      </c>
      <c r="K13" s="7"/>
      <c r="L13" s="7"/>
    </row>
    <row r="14" ht="101.25" spans="1:12">
      <c r="A14" s="4">
        <v>9</v>
      </c>
      <c r="B14" s="7" t="s">
        <v>42</v>
      </c>
      <c r="C14" s="7" t="s">
        <v>43</v>
      </c>
      <c r="D14" s="7" t="s">
        <v>44</v>
      </c>
      <c r="E14" s="7" t="s">
        <v>45</v>
      </c>
      <c r="F14" s="7" t="s">
        <v>46</v>
      </c>
      <c r="G14" s="9">
        <v>0.08</v>
      </c>
      <c r="H14" s="7">
        <v>30</v>
      </c>
      <c r="I14" s="7">
        <v>0.256</v>
      </c>
      <c r="J14" s="7" t="s">
        <v>80</v>
      </c>
      <c r="K14" s="7" t="s">
        <v>81</v>
      </c>
      <c r="L14" s="7"/>
    </row>
    <row r="15" ht="101.25" spans="1:12">
      <c r="A15" s="4">
        <v>10</v>
      </c>
      <c r="B15" s="7" t="s">
        <v>42</v>
      </c>
      <c r="C15" s="7" t="s">
        <v>43</v>
      </c>
      <c r="D15" s="7" t="s">
        <v>47</v>
      </c>
      <c r="E15" s="25" t="s">
        <v>48</v>
      </c>
      <c r="F15" s="7" t="s">
        <v>49</v>
      </c>
      <c r="G15" s="8">
        <v>0.0345</v>
      </c>
      <c r="H15" s="7">
        <v>47.4</v>
      </c>
      <c r="I15" s="7">
        <v>0.6657</v>
      </c>
      <c r="J15" s="7" t="s">
        <v>80</v>
      </c>
      <c r="K15" s="7" t="s">
        <v>81</v>
      </c>
      <c r="L15" s="7"/>
    </row>
    <row r="16" ht="22.5" spans="1:12">
      <c r="A16" s="4">
        <v>11</v>
      </c>
      <c r="B16" s="10" t="s">
        <v>50</v>
      </c>
      <c r="C16" s="7" t="s">
        <v>43</v>
      </c>
      <c r="D16" s="5" t="s">
        <v>21</v>
      </c>
      <c r="E16" s="10" t="s">
        <v>51</v>
      </c>
      <c r="F16" s="10" t="s">
        <v>52</v>
      </c>
      <c r="G16" s="8" t="s">
        <v>53</v>
      </c>
      <c r="H16" s="10">
        <v>150</v>
      </c>
      <c r="I16" s="10">
        <v>2.2749</v>
      </c>
      <c r="J16" s="10" t="s">
        <v>80</v>
      </c>
      <c r="K16" s="10"/>
      <c r="L16" s="10"/>
    </row>
    <row r="17" ht="22.5" spans="1:12">
      <c r="A17" s="4">
        <v>12</v>
      </c>
      <c r="B17" s="10" t="s">
        <v>50</v>
      </c>
      <c r="C17" s="7" t="s">
        <v>43</v>
      </c>
      <c r="D17" s="5" t="s">
        <v>21</v>
      </c>
      <c r="E17" s="10" t="s">
        <v>54</v>
      </c>
      <c r="F17" s="10" t="s">
        <v>55</v>
      </c>
      <c r="G17" s="8" t="s">
        <v>56</v>
      </c>
      <c r="H17" s="10">
        <v>40</v>
      </c>
      <c r="I17" s="10">
        <v>0.7488</v>
      </c>
      <c r="J17" s="10" t="s">
        <v>80</v>
      </c>
      <c r="K17" s="10"/>
      <c r="L17" s="10"/>
    </row>
    <row r="18" spans="1:12">
      <c r="A18" s="4">
        <v>13</v>
      </c>
      <c r="B18" s="11" t="s">
        <v>57</v>
      </c>
      <c r="C18" s="11" t="s">
        <v>58</v>
      </c>
      <c r="D18" s="11" t="s">
        <v>59</v>
      </c>
      <c r="E18" s="28" t="s">
        <v>60</v>
      </c>
      <c r="F18" s="11" t="s">
        <v>61</v>
      </c>
      <c r="G18" s="12">
        <v>0.068</v>
      </c>
      <c r="H18" s="11">
        <v>50</v>
      </c>
      <c r="I18" s="11">
        <v>0.8611</v>
      </c>
      <c r="J18" s="11" t="s">
        <v>80</v>
      </c>
      <c r="K18" s="11" t="s">
        <v>82</v>
      </c>
      <c r="L18" s="11"/>
    </row>
    <row r="19" spans="1:12">
      <c r="A19" s="4">
        <v>14</v>
      </c>
      <c r="B19" s="11" t="s">
        <v>62</v>
      </c>
      <c r="C19" s="11" t="s">
        <v>63</v>
      </c>
      <c r="D19" s="11" t="s">
        <v>64</v>
      </c>
      <c r="E19" s="28" t="s">
        <v>65</v>
      </c>
      <c r="F19" s="11" t="s">
        <v>66</v>
      </c>
      <c r="G19" s="12">
        <v>0.0355</v>
      </c>
      <c r="H19" s="11">
        <v>28.4</v>
      </c>
      <c r="I19" s="11">
        <v>0.309243</v>
      </c>
      <c r="J19" s="11" t="s">
        <v>80</v>
      </c>
      <c r="K19" s="11" t="s">
        <v>82</v>
      </c>
      <c r="L19" s="11"/>
    </row>
    <row r="20" ht="22.5" spans="1:12">
      <c r="A20" s="4">
        <v>15</v>
      </c>
      <c r="B20" s="11" t="s">
        <v>62</v>
      </c>
      <c r="C20" s="11" t="s">
        <v>67</v>
      </c>
      <c r="D20" s="5" t="s">
        <v>21</v>
      </c>
      <c r="E20" s="11" t="s">
        <v>68</v>
      </c>
      <c r="F20" s="11" t="s">
        <v>69</v>
      </c>
      <c r="G20" s="12" t="s">
        <v>70</v>
      </c>
      <c r="H20" s="11">
        <v>40</v>
      </c>
      <c r="I20" s="11">
        <v>0.230555</v>
      </c>
      <c r="J20" s="11" t="s">
        <v>80</v>
      </c>
      <c r="K20" s="11" t="s">
        <v>82</v>
      </c>
      <c r="L20" s="11"/>
    </row>
  </sheetData>
  <mergeCells count="3">
    <mergeCell ref="A2:I2"/>
    <mergeCell ref="A3:B3"/>
    <mergeCell ref="H3:I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。</cp:lastModifiedBy>
  <dcterms:created xsi:type="dcterms:W3CDTF">2023-05-12T11:15:00Z</dcterms:created>
  <dcterms:modified xsi:type="dcterms:W3CDTF">2025-03-05T08:53:17Z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8A0C740DD69845F2B3F9AF7D61277E47_12</vt:lpwstr>
  </property>
</Properties>
</file>